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tabRatio="307" activeTab="0"/>
  </bookViews>
  <sheets>
    <sheet name="Audit Program" sheetId="1" r:id="rId1"/>
    <sheet name="3" sheetId="2" r:id="rId2"/>
    <sheet name="14" sheetId="3" r:id="rId3"/>
    <sheet name="23" sheetId="4" r:id="rId4"/>
    <sheet name="37" sheetId="5" r:id="rId5"/>
  </sheets>
  <definedNames>
    <definedName name="AS2DocOpenMode" hidden="1">"AS2DocumentBrowse"</definedName>
    <definedName name="cc" localSheetId="3">#REF!</definedName>
    <definedName name="cc" localSheetId="1">#REF!</definedName>
    <definedName name="cc" localSheetId="4">#REF!</definedName>
    <definedName name="cc">#REF!</definedName>
    <definedName name="_xlnm.Print_Area" localSheetId="2">'14'!$A$1:$J$9</definedName>
    <definedName name="_xlnm.Print_Area" localSheetId="0">'Audit Program'!$A$1:$H$43</definedName>
    <definedName name="_xlnm.Print_Titles" localSheetId="2">'14'!$2:$2</definedName>
    <definedName name="_xlnm.Print_Titles" localSheetId="3">'23'!$2:$5</definedName>
    <definedName name="_xlnm.Print_Titles" localSheetId="1">'3'!$2:$5</definedName>
    <definedName name="_xlnm.Print_Titles" localSheetId="0">'Audit Program'!$7:$7</definedName>
    <definedName name="TextRefCopy1" localSheetId="3">#REF!</definedName>
    <definedName name="TextRefCopy1" localSheetId="1">#REF!</definedName>
    <definedName name="TextRefCopy1" localSheetId="4">#REF!</definedName>
    <definedName name="TextRefCopy1">#REF!</definedName>
    <definedName name="TextRefCopyRangeCount" hidden="1">1</definedName>
  </definedNames>
  <calcPr fullCalcOnLoad="1"/>
</workbook>
</file>

<file path=xl/sharedStrings.xml><?xml version="1.0" encoding="utf-8"?>
<sst xmlns="http://schemas.openxmlformats.org/spreadsheetml/2006/main" count="98" uniqueCount="75">
  <si>
    <t>User Name</t>
  </si>
  <si>
    <t>User ID</t>
  </si>
  <si>
    <t>Valid From</t>
  </si>
  <si>
    <t>Comments/ Exception Detail</t>
  </si>
  <si>
    <t>Total</t>
  </si>
  <si>
    <r>
      <t xml:space="preserve">Valid Through
</t>
    </r>
    <r>
      <rPr>
        <i/>
        <sz val="8"/>
        <rFont val="Arial"/>
        <family val="2"/>
      </rPr>
      <t>*Exclude IDs that are past their validity date (no access)</t>
    </r>
  </si>
  <si>
    <r>
      <t xml:space="preserve">Exceptions Noted?
</t>
    </r>
    <r>
      <rPr>
        <i/>
        <sz val="8"/>
        <rFont val="Arial"/>
        <family val="2"/>
      </rPr>
      <t>(Yes/No)</t>
    </r>
  </si>
  <si>
    <r>
      <t xml:space="preserve">Access Appropriate as per the Job Responsibilities?
</t>
    </r>
    <r>
      <rPr>
        <i/>
        <sz val="8"/>
        <rFont val="Arial"/>
        <family val="2"/>
      </rPr>
      <t>(Yes/No)</t>
    </r>
  </si>
  <si>
    <r>
      <t xml:space="preserve">Count
</t>
    </r>
    <r>
      <rPr>
        <b/>
        <sz val="8"/>
        <rFont val="Arial"/>
        <family val="2"/>
      </rPr>
      <t>*</t>
    </r>
    <r>
      <rPr>
        <i/>
        <sz val="8"/>
        <rFont val="Arial"/>
        <family val="2"/>
      </rPr>
      <t>Insert additional rows as needed</t>
    </r>
  </si>
  <si>
    <t>Preventive</t>
  </si>
  <si>
    <t>Automated</t>
  </si>
  <si>
    <t>High</t>
  </si>
  <si>
    <t>Information Systems Operations</t>
  </si>
  <si>
    <t xml:space="preserve">Export results to the Tab referenced in the "Testing Ref." Column for further analysis. Assess whether it is appropriate for such users to have such access, based on their job responsibilities and established policies, procedures, standards, and guidance. Compare the results of the test with the information obtained from the interviews with the individuals responsible for the control activity.  Investigate any discrepancies. Document your conclusions.
</t>
  </si>
  <si>
    <t>Information Security</t>
  </si>
  <si>
    <t>Manual</t>
  </si>
  <si>
    <r>
      <t xml:space="preserve">Count
</t>
    </r>
    <r>
      <rPr>
        <i/>
        <sz val="8"/>
        <rFont val="Arial"/>
        <family val="2"/>
      </rPr>
      <t>*Insert additional rows as needed</t>
    </r>
  </si>
  <si>
    <t>SAP Client</t>
  </si>
  <si>
    <t>SAP User ID</t>
  </si>
  <si>
    <r>
      <t xml:space="preserve">Created On
</t>
    </r>
    <r>
      <rPr>
        <i/>
        <sz val="8"/>
        <rFont val="Arial"/>
        <family val="2"/>
      </rPr>
      <t>(Date)
* Exclude IDs created before or after the period of intended reliance</t>
    </r>
  </si>
  <si>
    <r>
      <t xml:space="preserve">Selected For Testing?
</t>
    </r>
    <r>
      <rPr>
        <i/>
        <sz val="8"/>
        <rFont val="Arial"/>
        <family val="2"/>
      </rPr>
      <t>(Yes/No)</t>
    </r>
  </si>
  <si>
    <r>
      <t xml:space="preserve">Access to SAP Approved?
</t>
    </r>
    <r>
      <rPr>
        <i/>
        <sz val="8"/>
        <rFont val="Arial"/>
        <family val="2"/>
      </rPr>
      <t>(Yes/No)</t>
    </r>
  </si>
  <si>
    <r>
      <t xml:space="preserve">Approved By
</t>
    </r>
    <r>
      <rPr>
        <i/>
        <sz val="8"/>
        <rFont val="Arial"/>
        <family val="2"/>
      </rPr>
      <t>(Name, Title)</t>
    </r>
  </si>
  <si>
    <r>
      <t xml:space="preserve">Approved On
</t>
    </r>
    <r>
      <rPr>
        <i/>
        <sz val="8"/>
        <rFont val="Arial"/>
        <family val="2"/>
      </rPr>
      <t>(Date)</t>
    </r>
  </si>
  <si>
    <t>Complete for SAP User IDs selected for testing in Column "F". N/A for remaining IDs.</t>
  </si>
  <si>
    <t xml:space="preserve">Using attribute sampling guidelines, select an adequate sample of new user IDs created in SAP ERP over the period of intended reliance, and examine documentary evidence (e.g., user access approval forms, etc.) indicating that access to SAP ERP was appropriately approved before user ID was created in the system. Document your sampling testing, test results, and conclusions in the Tab referenced in the "Testing Ref." Column. 
</t>
  </si>
  <si>
    <t>Tab 3</t>
  </si>
  <si>
    <r>
      <t xml:space="preserve">Execute transaction code </t>
    </r>
    <r>
      <rPr>
        <b/>
        <sz val="8"/>
        <rFont val="Arial"/>
        <family val="2"/>
      </rPr>
      <t xml:space="preserve">SUIM 
</t>
    </r>
    <r>
      <rPr>
        <sz val="8"/>
        <rFont val="Arial"/>
        <family val="2"/>
      </rPr>
      <t xml:space="preserve">Proceed to the </t>
    </r>
    <r>
      <rPr>
        <b/>
        <sz val="8"/>
        <rFont val="Arial"/>
        <family val="2"/>
      </rPr>
      <t>Users By Authorization Values</t>
    </r>
    <r>
      <rPr>
        <sz val="8"/>
        <rFont val="Arial"/>
        <family val="2"/>
      </rPr>
      <t xml:space="preserve"> screen via "</t>
    </r>
    <r>
      <rPr>
        <i/>
        <sz val="8"/>
        <rFont val="Arial"/>
        <family val="2"/>
      </rPr>
      <t>User</t>
    </r>
    <r>
      <rPr>
        <sz val="8"/>
        <rFont val="Arial"/>
        <family val="2"/>
      </rPr>
      <t>" -&gt; "</t>
    </r>
    <r>
      <rPr>
        <i/>
        <sz val="8"/>
        <rFont val="Arial"/>
        <family val="2"/>
      </rPr>
      <t>Users By Complex Selection Criteria</t>
    </r>
    <r>
      <rPr>
        <sz val="8"/>
        <rFont val="Arial"/>
        <family val="2"/>
      </rPr>
      <t>" -&gt; "</t>
    </r>
    <r>
      <rPr>
        <i/>
        <sz val="8"/>
        <rFont val="Arial"/>
        <family val="2"/>
      </rPr>
      <t>By Authorization Values</t>
    </r>
    <r>
      <rPr>
        <sz val="8"/>
        <rFont val="Arial"/>
        <family val="2"/>
      </rPr>
      <t xml:space="preserve">"
</t>
    </r>
  </si>
  <si>
    <r>
      <rPr>
        <b/>
        <sz val="8"/>
        <rFont val="Arial"/>
        <family val="2"/>
      </rPr>
      <t>AUTHORIZATION OBJECT 1:</t>
    </r>
    <r>
      <rPr>
        <sz val="8"/>
        <rFont val="Arial"/>
        <family val="2"/>
      </rPr>
      <t xml:space="preserve">
•  S_TCODE: 
   </t>
    </r>
    <r>
      <rPr>
        <b/>
        <sz val="8"/>
        <rFont val="Arial"/>
        <family val="2"/>
      </rPr>
      <t>SM36</t>
    </r>
    <r>
      <rPr>
        <sz val="8"/>
        <rFont val="Arial"/>
        <family val="2"/>
      </rPr>
      <t xml:space="preserve"> (Define/Schedule Background Job) </t>
    </r>
    <r>
      <rPr>
        <u val="single"/>
        <sz val="8"/>
        <rFont val="Arial"/>
        <family val="2"/>
      </rPr>
      <t>OR</t>
    </r>
    <r>
      <rPr>
        <sz val="8"/>
        <rFont val="Arial"/>
        <family val="2"/>
      </rPr>
      <t xml:space="preserve">
   </t>
    </r>
    <r>
      <rPr>
        <b/>
        <sz val="8"/>
        <rFont val="Arial"/>
        <family val="2"/>
      </rPr>
      <t>SM37</t>
    </r>
    <r>
      <rPr>
        <sz val="8"/>
        <rFont val="Arial"/>
        <family val="2"/>
      </rPr>
      <t xml:space="preserve"> (Job Overview/Job Maintenance) </t>
    </r>
    <r>
      <rPr>
        <u val="single"/>
        <sz val="8"/>
        <rFont val="Arial"/>
        <family val="2"/>
      </rPr>
      <t>OR</t>
    </r>
    <r>
      <rPr>
        <sz val="8"/>
        <rFont val="Arial"/>
        <family val="2"/>
      </rPr>
      <t xml:space="preserve">
   </t>
    </r>
    <r>
      <rPr>
        <b/>
        <sz val="8"/>
        <rFont val="Arial"/>
        <family val="2"/>
      </rPr>
      <t>SM64</t>
    </r>
    <r>
      <rPr>
        <sz val="8"/>
        <rFont val="Arial"/>
        <family val="2"/>
      </rPr>
      <t xml:space="preserve"> (Trigger an Event Manually)
</t>
    </r>
  </si>
  <si>
    <r>
      <rPr>
        <b/>
        <sz val="8"/>
        <rFont val="Arial"/>
        <family val="2"/>
      </rPr>
      <t xml:space="preserve">AUTHORIZATION OBJECT 2: </t>
    </r>
    <r>
      <rPr>
        <sz val="8"/>
        <rFont val="Arial"/>
        <family val="2"/>
      </rPr>
      <t xml:space="preserve">
•  S_BTCH_ADM:
   ID for background administrator (BTCADMIN): </t>
    </r>
    <r>
      <rPr>
        <b/>
        <sz val="8"/>
        <rFont val="Arial"/>
        <family val="2"/>
      </rPr>
      <t>Y</t>
    </r>
    <r>
      <rPr>
        <sz val="8"/>
        <rFont val="Arial"/>
        <family val="2"/>
      </rPr>
      <t xml:space="preserve"> (means show users with batch admin privileges)
</t>
    </r>
    <r>
      <rPr>
        <i/>
        <sz val="8"/>
        <rFont val="Arial"/>
        <family val="2"/>
      </rPr>
      <t xml:space="preserve">
Note: Users with authorization for S_BTCH_ADM (Background processing: Background administrator) object do not require authorization for S_BTCH_JOB (Background processing: Operations on background jobs) to perform all operations on all jobs in all clients. 
</t>
    </r>
  </si>
  <si>
    <t>Users with access to administer background sessions in SAP ERP using transactions SM36, SM37 or SM64:</t>
  </si>
  <si>
    <r>
      <rPr>
        <b/>
        <sz val="8"/>
        <color indexed="8"/>
        <rFont val="Arial"/>
        <family val="2"/>
      </rPr>
      <t xml:space="preserve">IT1.01: </t>
    </r>
    <r>
      <rPr>
        <sz val="8"/>
        <color indexed="8"/>
        <rFont val="Arial"/>
        <family val="2"/>
      </rPr>
      <t>Only authorized personnel have access to:
•   Batch job and background session processing and administration functions in SAP ERP</t>
    </r>
  </si>
  <si>
    <r>
      <rPr>
        <b/>
        <sz val="8"/>
        <rFont val="Arial"/>
        <family val="2"/>
      </rPr>
      <t>IT2.08:</t>
    </r>
    <r>
      <rPr>
        <sz val="8"/>
        <rFont val="Arial"/>
        <family val="2"/>
      </rPr>
      <t xml:space="preserve"> Access to the SAP system is authorized by management and granted to valid employees based on users’ job responsibilities.</t>
    </r>
  </si>
  <si>
    <r>
      <t xml:space="preserve">Access to the SAP ERP system should be granted to valid employees based on users’ job responsibilities. Access should be authorized and approved in writing by the relevant data or process owners. Perform the following procedures to produce a listing of </t>
    </r>
    <r>
      <rPr>
        <u val="single"/>
        <sz val="8"/>
        <rFont val="Arial"/>
        <family val="2"/>
      </rPr>
      <t>new user IDs</t>
    </r>
    <r>
      <rPr>
        <sz val="8"/>
        <rFont val="Arial"/>
        <family val="2"/>
      </rPr>
      <t xml:space="preserve"> created in the SAP ERP system during the period of intended reliance:
</t>
    </r>
  </si>
  <si>
    <t>Tab 23</t>
  </si>
  <si>
    <r>
      <t xml:space="preserve">•  Execute transaction code </t>
    </r>
    <r>
      <rPr>
        <b/>
        <sz val="8"/>
        <rFont val="Arial"/>
        <family val="2"/>
      </rPr>
      <t>SUIM</t>
    </r>
    <r>
      <rPr>
        <sz val="8"/>
        <rFont val="Arial"/>
        <family val="2"/>
      </rPr>
      <t xml:space="preserve"> 
   Proceed to "User" -&gt; "Users By Complex Selection Criteria" -&gt; "By user ID"
   </t>
    </r>
    <r>
      <rPr>
        <u val="single"/>
        <sz val="8"/>
        <rFont val="Arial"/>
        <family val="2"/>
      </rPr>
      <t>OR</t>
    </r>
    <r>
      <rPr>
        <sz val="8"/>
        <rFont val="Arial"/>
        <family val="2"/>
      </rPr>
      <t xml:space="preserve">
•  Execute transaction code </t>
    </r>
    <r>
      <rPr>
        <b/>
        <sz val="8"/>
        <rFont val="Arial"/>
        <family val="2"/>
      </rPr>
      <t>SE17</t>
    </r>
    <r>
      <rPr>
        <sz val="8"/>
        <rFont val="Arial"/>
        <family val="2"/>
      </rPr>
      <t xml:space="preserve">
   Input table </t>
    </r>
    <r>
      <rPr>
        <b/>
        <sz val="8"/>
        <rFont val="Arial"/>
        <family val="2"/>
      </rPr>
      <t>USR02</t>
    </r>
    <r>
      <rPr>
        <sz val="8"/>
        <rFont val="Arial"/>
        <family val="2"/>
      </rPr>
      <t xml:space="preserve"> and click on "</t>
    </r>
    <r>
      <rPr>
        <b/>
        <sz val="8"/>
        <rFont val="Arial"/>
        <family val="2"/>
      </rPr>
      <t>Execute</t>
    </r>
    <r>
      <rPr>
        <sz val="8"/>
        <rFont val="Arial"/>
        <family val="2"/>
      </rPr>
      <t>"
   Enter '</t>
    </r>
    <r>
      <rPr>
        <b/>
        <sz val="8"/>
        <rFont val="Arial"/>
        <family val="2"/>
      </rPr>
      <t>From</t>
    </r>
    <r>
      <rPr>
        <sz val="8"/>
        <rFont val="Arial"/>
        <family val="2"/>
      </rPr>
      <t>' and '</t>
    </r>
    <r>
      <rPr>
        <b/>
        <sz val="8"/>
        <rFont val="Arial"/>
        <family val="2"/>
      </rPr>
      <t>To</t>
    </r>
    <r>
      <rPr>
        <sz val="8"/>
        <rFont val="Arial"/>
        <family val="2"/>
      </rPr>
      <t>' date in the '</t>
    </r>
    <r>
      <rPr>
        <b/>
        <sz val="8"/>
        <rFont val="Arial"/>
        <family val="2"/>
      </rPr>
      <t>ERDAT</t>
    </r>
    <r>
      <rPr>
        <sz val="8"/>
        <rFont val="Arial"/>
        <family val="2"/>
      </rPr>
      <t xml:space="preserve">' (creation date of the user in the user master record) field
   </t>
    </r>
    <r>
      <rPr>
        <i/>
        <sz val="8"/>
        <rFont val="Arial"/>
        <family val="2"/>
      </rPr>
      <t xml:space="preserve"> - The 'From' and 'To' fields should be defined based on the scope of the audit
</t>
    </r>
  </si>
  <si>
    <t>Listing of user IDs created in SAP ECC between [date] and [date]:</t>
  </si>
  <si>
    <t>System Change Control</t>
  </si>
  <si>
    <t>Strictly enforced change management procedures should be followed for all transports. Transaction SCC4 is used to prevent direct changes to the production environment. If the authorizations in SCC4 are not appropriately set, unauthorized changes could be made directly in the production environment, bi-passing the appropriate change management process. To ensure appropriate change management procedures are enforced, system change option in the production environment should be set to Not Modifiable / No Changes Allowed. 
Perform the following procedures to ensure that changes to the production are appropriately restricted at the client level:</t>
  </si>
  <si>
    <t>Tab 37</t>
  </si>
  <si>
    <r>
      <rPr>
        <b/>
        <sz val="8"/>
        <rFont val="Arial"/>
        <family val="2"/>
      </rPr>
      <t xml:space="preserve">IT4.01: </t>
    </r>
    <r>
      <rPr>
        <sz val="8"/>
        <rFont val="Arial"/>
        <family val="2"/>
      </rPr>
      <t xml:space="preserve">System has been configured to enforce appropriate change management process. </t>
    </r>
  </si>
  <si>
    <t>SCC4 Screenshots:</t>
  </si>
  <si>
    <r>
      <t xml:space="preserve">•  Execute transaction code </t>
    </r>
    <r>
      <rPr>
        <b/>
        <sz val="8"/>
        <rFont val="Arial"/>
        <family val="2"/>
      </rPr>
      <t>SCC4</t>
    </r>
    <r>
      <rPr>
        <sz val="8"/>
        <rFont val="Arial"/>
        <family val="2"/>
      </rPr>
      <t xml:space="preserve"> (Client administration)
   Double click on each client being tested
   Review all settings for appropriateness
   Check "</t>
    </r>
    <r>
      <rPr>
        <b/>
        <sz val="8"/>
        <rFont val="Arial"/>
        <family val="2"/>
      </rPr>
      <t>Last Change</t>
    </r>
    <r>
      <rPr>
        <sz val="8"/>
        <rFont val="Arial"/>
        <family val="2"/>
      </rPr>
      <t>" and "</t>
    </r>
    <r>
      <rPr>
        <b/>
        <sz val="8"/>
        <rFont val="Arial"/>
        <family val="2"/>
      </rPr>
      <t>Last Change By</t>
    </r>
    <r>
      <rPr>
        <sz val="8"/>
        <rFont val="Arial"/>
        <family val="2"/>
      </rPr>
      <t xml:space="preserve">" settings for appropriateness
   Verify that changes to </t>
    </r>
    <r>
      <rPr>
        <b/>
        <sz val="8"/>
        <rFont val="Arial"/>
        <family val="2"/>
      </rPr>
      <t xml:space="preserve">Client-Specific Objects </t>
    </r>
    <r>
      <rPr>
        <sz val="8"/>
        <rFont val="Arial"/>
        <family val="2"/>
      </rPr>
      <t xml:space="preserve">are </t>
    </r>
    <r>
      <rPr>
        <b/>
        <sz val="8"/>
        <rFont val="Arial"/>
        <family val="2"/>
      </rPr>
      <t>Not Allowed</t>
    </r>
    <r>
      <rPr>
        <sz val="8"/>
        <rFont val="Arial"/>
        <family val="2"/>
      </rPr>
      <t xml:space="preserve">
   Verify that changes to </t>
    </r>
    <r>
      <rPr>
        <b/>
        <sz val="8"/>
        <rFont val="Arial"/>
        <family val="2"/>
      </rPr>
      <t>Repository</t>
    </r>
    <r>
      <rPr>
        <sz val="8"/>
        <rFont val="Arial"/>
        <family val="2"/>
      </rPr>
      <t xml:space="preserve"> or </t>
    </r>
    <r>
      <rPr>
        <b/>
        <sz val="8"/>
        <rFont val="Arial"/>
        <family val="2"/>
      </rPr>
      <t>Cross-Client Customizing Objects</t>
    </r>
    <r>
      <rPr>
        <sz val="8"/>
        <rFont val="Arial"/>
        <family val="2"/>
      </rPr>
      <t xml:space="preserve"> are </t>
    </r>
    <r>
      <rPr>
        <b/>
        <sz val="8"/>
        <rFont val="Arial"/>
        <family val="2"/>
      </rPr>
      <t xml:space="preserve">Not Allowed
   </t>
    </r>
    <r>
      <rPr>
        <sz val="8"/>
        <rFont val="Arial"/>
        <family val="2"/>
      </rPr>
      <t xml:space="preserve">Verify that protection for </t>
    </r>
    <r>
      <rPr>
        <b/>
        <sz val="8"/>
        <rFont val="Arial"/>
        <family val="2"/>
      </rPr>
      <t xml:space="preserve">Client Copier </t>
    </r>
    <r>
      <rPr>
        <sz val="8"/>
        <rFont val="Arial"/>
        <family val="2"/>
      </rPr>
      <t>and</t>
    </r>
    <r>
      <rPr>
        <b/>
        <sz val="8"/>
        <rFont val="Arial"/>
        <family val="2"/>
      </rPr>
      <t xml:space="preserve"> Comparison Tool </t>
    </r>
    <r>
      <rPr>
        <sz val="8"/>
        <rFont val="Arial"/>
        <family val="2"/>
      </rPr>
      <t xml:space="preserve">is set to </t>
    </r>
    <r>
      <rPr>
        <b/>
        <sz val="8"/>
        <rFont val="Arial"/>
        <family val="2"/>
      </rPr>
      <t xml:space="preserve">No Overwriting
  </t>
    </r>
    <r>
      <rPr>
        <sz val="8"/>
        <rFont val="Arial"/>
        <family val="2"/>
      </rPr>
      <t xml:space="preserve"> Verify that </t>
    </r>
    <r>
      <rPr>
        <b/>
        <sz val="8"/>
        <rFont val="Arial"/>
        <family val="2"/>
      </rPr>
      <t xml:space="preserve">eCAAT </t>
    </r>
    <r>
      <rPr>
        <sz val="8"/>
        <rFont val="Arial"/>
        <family val="2"/>
      </rPr>
      <t>and</t>
    </r>
    <r>
      <rPr>
        <b/>
        <sz val="8"/>
        <rFont val="Arial"/>
        <family val="2"/>
      </rPr>
      <t xml:space="preserve"> CAAT </t>
    </r>
    <r>
      <rPr>
        <sz val="8"/>
        <rFont val="Arial"/>
        <family val="2"/>
      </rPr>
      <t xml:space="preserve">are set to </t>
    </r>
    <r>
      <rPr>
        <b/>
        <sz val="8"/>
        <rFont val="Arial"/>
        <family val="2"/>
      </rPr>
      <t>Not Allowed</t>
    </r>
    <r>
      <rPr>
        <sz val="8"/>
        <rFont val="Arial"/>
        <family val="2"/>
      </rPr>
      <t xml:space="preserve">
   Obtain screen prints and note your conclusions.
</t>
    </r>
  </si>
  <si>
    <t>Control Description</t>
  </si>
  <si>
    <r>
      <t>Control
Type</t>
    </r>
    <r>
      <rPr>
        <b/>
        <sz val="8"/>
        <color indexed="9"/>
        <rFont val="Arial"/>
        <family val="2"/>
      </rPr>
      <t xml:space="preserve">
</t>
    </r>
    <r>
      <rPr>
        <i/>
        <sz val="8"/>
        <color indexed="9"/>
        <rFont val="Arial"/>
        <family val="2"/>
      </rPr>
      <t>Preventive/
Detective</t>
    </r>
  </si>
  <si>
    <r>
      <t>Control
Nature</t>
    </r>
    <r>
      <rPr>
        <b/>
        <sz val="8"/>
        <color indexed="9"/>
        <rFont val="Arial"/>
        <family val="2"/>
      </rPr>
      <t xml:space="preserve">
</t>
    </r>
    <r>
      <rPr>
        <i/>
        <sz val="8"/>
        <color indexed="9"/>
        <rFont val="Arial"/>
        <family val="2"/>
      </rPr>
      <t>Manual/
Automated</t>
    </r>
  </si>
  <si>
    <t>Query/ Test Step No</t>
  </si>
  <si>
    <r>
      <rPr>
        <b/>
        <sz val="8"/>
        <rFont val="Arial"/>
        <family val="2"/>
      </rPr>
      <t>Control Objective IT1:</t>
    </r>
    <r>
      <rPr>
        <sz val="8"/>
        <rFont val="Arial"/>
        <family val="2"/>
      </rPr>
      <t xml:space="preserve"> Batch and on-line transactions are executed timely and accurately by authorized personnel. Only valid production programs are executed.</t>
    </r>
  </si>
  <si>
    <r>
      <rPr>
        <b/>
        <sz val="8"/>
        <rFont val="Arial"/>
        <family val="2"/>
      </rPr>
      <t>Control Objective IT4:</t>
    </r>
    <r>
      <rPr>
        <sz val="8"/>
        <rFont val="Arial"/>
        <family val="2"/>
      </rPr>
      <t xml:space="preserve"> Programs and systems changes are appropriately managed to minimize the likelihood of disruption, unauthorized alterations, and errors in order to ensure accurate, complete, and valid processing and recording of financial information.</t>
    </r>
  </si>
  <si>
    <t>Basis Application Infrastructure  - Audit Program for SAP ECC</t>
  </si>
  <si>
    <t>Audit Description:</t>
  </si>
  <si>
    <t>Fiscal Year End:</t>
  </si>
  <si>
    <t>Audit Period:</t>
  </si>
  <si>
    <t>Sample Period:</t>
  </si>
  <si>
    <r>
      <rPr>
        <b/>
        <sz val="8"/>
        <rFont val="Arial"/>
        <family val="2"/>
      </rPr>
      <t>Risk:</t>
    </r>
    <r>
      <rPr>
        <sz val="8"/>
        <rFont val="Arial"/>
        <family val="2"/>
      </rPr>
      <t xml:space="preserve"> Inappropriate or unauthorized decisions to develop programs and systems can result in system's inability to meet the entity's information processing needs, consequently processing and calculating data that is not complete, accurate, or valid.</t>
    </r>
  </si>
  <si>
    <r>
      <t xml:space="preserve">Locked?
</t>
    </r>
    <r>
      <rPr>
        <i/>
        <sz val="8"/>
        <rFont val="Arial"/>
        <family val="2"/>
      </rPr>
      <t>(Yes/No)</t>
    </r>
    <r>
      <rPr>
        <b/>
        <i/>
        <u val="single"/>
        <sz val="8"/>
        <rFont val="Arial"/>
        <family val="2"/>
      </rPr>
      <t xml:space="preserve">
</t>
    </r>
    <r>
      <rPr>
        <i/>
        <sz val="8"/>
        <rFont val="Arial"/>
        <family val="2"/>
      </rPr>
      <t>*Exclude locked users:
- 0: unlocked
- Blank: unlocked
- 128: temporary lock, 
  do not filter out</t>
    </r>
  </si>
  <si>
    <r>
      <t xml:space="preserve">User Type
</t>
    </r>
    <r>
      <rPr>
        <i/>
        <sz val="8"/>
        <rFont val="Arial"/>
        <family val="2"/>
      </rPr>
      <t xml:space="preserve">*Exclude: 
- </t>
    </r>
    <r>
      <rPr>
        <b/>
        <i/>
        <sz val="8"/>
        <rFont val="Arial"/>
        <family val="2"/>
      </rPr>
      <t>D</t>
    </r>
    <r>
      <rPr>
        <i/>
        <sz val="8"/>
        <rFont val="Arial"/>
        <family val="2"/>
      </rPr>
      <t xml:space="preserve"> (System) IDs
- </t>
    </r>
    <r>
      <rPr>
        <b/>
        <i/>
        <sz val="8"/>
        <rFont val="Arial"/>
        <family val="2"/>
      </rPr>
      <t>C</t>
    </r>
    <r>
      <rPr>
        <i/>
        <sz val="8"/>
        <rFont val="Arial"/>
        <family val="2"/>
      </rPr>
      <t xml:space="preserve"> (Communication) IDs
(no end user access)
</t>
    </r>
  </si>
  <si>
    <r>
      <rPr>
        <b/>
        <sz val="8"/>
        <rFont val="Arial"/>
        <family val="2"/>
      </rPr>
      <t>Risk:</t>
    </r>
    <r>
      <rPr>
        <sz val="8"/>
        <rFont val="Arial"/>
        <family val="2"/>
      </rPr>
      <t xml:space="preserve"> Transactions may not be recorded completely or accurately. If access to job scheduling and administration functions is not adequately controlled, inappropriate users may have 
the ability to run jobs directly in the background, bypassing transaction level security in SAP, and could potentially run jobs they are not explicitly authorized to run.</t>
    </r>
  </si>
  <si>
    <r>
      <t>Control Risk</t>
    </r>
    <r>
      <rPr>
        <b/>
        <sz val="8"/>
        <color indexed="9"/>
        <rFont val="Arial"/>
        <family val="2"/>
      </rPr>
      <t xml:space="preserve">
</t>
    </r>
    <r>
      <rPr>
        <i/>
        <sz val="8"/>
        <color indexed="9"/>
        <rFont val="Arial"/>
        <family val="2"/>
      </rPr>
      <t>High/
Medium/
Low</t>
    </r>
  </si>
  <si>
    <r>
      <t xml:space="preserve">Testing Ref.
</t>
    </r>
    <r>
      <rPr>
        <i/>
        <sz val="8"/>
        <color indexed="9"/>
        <rFont val="Arial"/>
        <family val="2"/>
      </rPr>
      <t>Ref. to supporting evidence obtained during the test of control</t>
    </r>
  </si>
  <si>
    <r>
      <t xml:space="preserve">Conclusion on Operating Effectiveness
</t>
    </r>
    <r>
      <rPr>
        <i/>
        <sz val="8"/>
        <color indexed="9"/>
        <rFont val="Arial"/>
        <family val="2"/>
      </rPr>
      <t>Effective/
Ineffective</t>
    </r>
  </si>
  <si>
    <r>
      <rPr>
        <b/>
        <sz val="8"/>
        <rFont val="Arial"/>
        <family val="2"/>
      </rPr>
      <t>Control Objective IT2:</t>
    </r>
    <r>
      <rPr>
        <sz val="8"/>
        <rFont val="Arial"/>
        <family val="2"/>
      </rPr>
      <t xml:space="preserve"> Logical security tools are techniques are appropriately implemented to ensure only appropriate individuals have access to organization’s information resources 
to ensure complete, accurate, and valid processing or recording of financial information.</t>
    </r>
  </si>
  <si>
    <r>
      <rPr>
        <b/>
        <sz val="8"/>
        <rFont val="Arial"/>
        <family val="2"/>
      </rPr>
      <t>Risk:</t>
    </r>
    <r>
      <rPr>
        <sz val="8"/>
        <rFont val="Arial"/>
        <family val="2"/>
      </rPr>
      <t xml:space="preserve"> Control activities within the significant flows of transactions may be ineffective, desired segregation of duties may not be enforced, and significant information resources 
may be modified inappropriately, disclosed without authorization, and/or become unavailable when needed.</t>
    </r>
  </si>
  <si>
    <r>
      <t xml:space="preserve">Testing Procedures:
</t>
    </r>
    <r>
      <rPr>
        <i/>
        <sz val="8"/>
        <color indexed="9"/>
        <rFont val="Arial"/>
        <family val="2"/>
      </rPr>
      <t>The testing guidance below has been designed to assist the reviewer in performing the tests of operating effectiveness of an entity's internal controls to gain reasonable assurance that controls operate effectively in accordance with established policies, procedures, and guidelines and applicable laws and regulations.</t>
    </r>
  </si>
  <si>
    <r>
      <t xml:space="preserve">S_BTCH_ADM is a critical "super user" authorization for background processing. It controls access to jobs in all clients of a system and allows users release other users jobs. A user with S_BTCH_ADM authorization may perform all operations on all jobs in all clients. Perform the following procedures to determine who has the ability to </t>
    </r>
    <r>
      <rPr>
        <u val="single"/>
        <sz val="8"/>
        <rFont val="Arial"/>
        <family val="2"/>
      </rPr>
      <t>administer background sessions in SAP ERP</t>
    </r>
    <r>
      <rPr>
        <sz val="8"/>
        <rFont val="Arial"/>
        <family val="2"/>
      </rPr>
      <t xml:space="preserve"> using transactions </t>
    </r>
    <r>
      <rPr>
        <b/>
        <sz val="8"/>
        <rFont val="Arial"/>
        <family val="2"/>
      </rPr>
      <t>SM36</t>
    </r>
    <r>
      <rPr>
        <sz val="8"/>
        <rFont val="Arial"/>
        <family val="2"/>
      </rPr>
      <t xml:space="preserve">, </t>
    </r>
    <r>
      <rPr>
        <b/>
        <sz val="8"/>
        <rFont val="Arial"/>
        <family val="2"/>
      </rPr>
      <t>SM37</t>
    </r>
    <r>
      <rPr>
        <sz val="8"/>
        <rFont val="Arial"/>
        <family val="2"/>
      </rPr>
      <t xml:space="preserve"> or </t>
    </r>
    <r>
      <rPr>
        <b/>
        <sz val="8"/>
        <rFont val="Arial"/>
        <family val="2"/>
      </rPr>
      <t>SM64</t>
    </r>
    <r>
      <rPr>
        <sz val="8"/>
        <rFont val="Arial"/>
        <family val="2"/>
      </rPr>
      <t xml:space="preserve"> and authorization object </t>
    </r>
    <r>
      <rPr>
        <b/>
        <sz val="8"/>
        <rFont val="Arial"/>
        <family val="2"/>
      </rPr>
      <t>S_BTCH_ADM</t>
    </r>
    <r>
      <rPr>
        <sz val="8"/>
        <rFont val="Arial"/>
        <family val="2"/>
      </rPr>
      <t xml:space="preserve">:
</t>
    </r>
  </si>
  <si>
    <r>
      <rPr>
        <sz val="10"/>
        <rFont val="Arial"/>
        <family val="2"/>
      </rPr>
      <t xml:space="preserve">Please refer to </t>
    </r>
    <r>
      <rPr>
        <u val="single"/>
        <sz val="10"/>
        <color indexed="12"/>
        <rFont val="Arial"/>
        <family val="2"/>
      </rPr>
      <t>https://soxmadeeasy.com</t>
    </r>
    <r>
      <rPr>
        <sz val="10"/>
        <rFont val="Arial"/>
        <family val="2"/>
      </rPr>
      <t xml:space="preserve"> for more information.</t>
    </r>
  </si>
  <si>
    <r>
      <rPr>
        <b/>
        <sz val="8"/>
        <rFont val="Arial"/>
        <family val="2"/>
      </rPr>
      <t>IT2.02:</t>
    </r>
    <r>
      <rPr>
        <sz val="8"/>
        <rFont val="Arial"/>
        <family val="2"/>
      </rPr>
      <t xml:space="preserve"> Only authorized personnel have access to directly execute programs in Production.</t>
    </r>
  </si>
  <si>
    <t xml:space="preserve">Access to execute ABAP programs in the production environment should be restricted. There are many powerful ABAP programs in the system which perform sensitive functions (e.g. deleting master data) yet do not incorporate any security checks. Users with access to execute ABAP programs in production, are given the ability to run programs directly, bypassing transaction level security in SAP, and could potentially run programs or transactions they are not explicitly authorized to run. Therefore, SAP ERP should be appropriately configured to restrict access to execute programs.
</t>
  </si>
  <si>
    <t>Tab 14</t>
  </si>
  <si>
    <r>
      <t xml:space="preserve">Perform the following procedures to produce a listing of users with access to </t>
    </r>
    <r>
      <rPr>
        <u val="single"/>
        <sz val="8"/>
        <rFont val="Arial"/>
        <family val="2"/>
      </rPr>
      <t>program edit and execution online</t>
    </r>
    <r>
      <rPr>
        <sz val="8"/>
        <rFont val="Arial"/>
        <family val="2"/>
      </rPr>
      <t xml:space="preserve"> using transactions </t>
    </r>
    <r>
      <rPr>
        <b/>
        <sz val="8"/>
        <rFont val="Arial"/>
        <family val="2"/>
      </rPr>
      <t>SA38</t>
    </r>
    <r>
      <rPr>
        <sz val="8"/>
        <rFont val="Arial"/>
        <family val="2"/>
      </rPr>
      <t xml:space="preserve">, </t>
    </r>
    <r>
      <rPr>
        <b/>
        <sz val="8"/>
        <rFont val="Arial"/>
        <family val="2"/>
      </rPr>
      <t>SE38</t>
    </r>
    <r>
      <rPr>
        <sz val="8"/>
        <rFont val="Arial"/>
        <family val="2"/>
      </rPr>
      <t xml:space="preserve">, </t>
    </r>
    <r>
      <rPr>
        <b/>
        <sz val="8"/>
        <rFont val="Arial"/>
        <family val="2"/>
      </rPr>
      <t>SE37</t>
    </r>
    <r>
      <rPr>
        <sz val="8"/>
        <rFont val="Arial"/>
        <family val="2"/>
      </rPr>
      <t xml:space="preserve">, or </t>
    </r>
    <r>
      <rPr>
        <b/>
        <sz val="8"/>
        <rFont val="Arial"/>
        <family val="2"/>
      </rPr>
      <t>SE80</t>
    </r>
    <r>
      <rPr>
        <sz val="8"/>
        <rFont val="Arial"/>
        <family val="2"/>
      </rPr>
      <t xml:space="preserve">:
Execute transaction code </t>
    </r>
    <r>
      <rPr>
        <b/>
        <sz val="8"/>
        <rFont val="Arial"/>
        <family val="2"/>
      </rPr>
      <t xml:space="preserve">SUIM 
</t>
    </r>
    <r>
      <rPr>
        <sz val="8"/>
        <rFont val="Arial"/>
        <family val="2"/>
      </rPr>
      <t xml:space="preserve">Proceed to the </t>
    </r>
    <r>
      <rPr>
        <b/>
        <sz val="8"/>
        <rFont val="Arial"/>
        <family val="2"/>
      </rPr>
      <t>Users By Authorization Values</t>
    </r>
    <r>
      <rPr>
        <sz val="8"/>
        <rFont val="Arial"/>
        <family val="2"/>
      </rPr>
      <t xml:space="preserve"> screen via "</t>
    </r>
    <r>
      <rPr>
        <i/>
        <sz val="8"/>
        <rFont val="Arial"/>
        <family val="2"/>
      </rPr>
      <t>User</t>
    </r>
    <r>
      <rPr>
        <sz val="8"/>
        <rFont val="Arial"/>
        <family val="2"/>
      </rPr>
      <t>" -&gt; "</t>
    </r>
    <r>
      <rPr>
        <i/>
        <sz val="8"/>
        <rFont val="Arial"/>
        <family val="2"/>
      </rPr>
      <t>Users By Complex Selection Criteria</t>
    </r>
    <r>
      <rPr>
        <sz val="8"/>
        <rFont val="Arial"/>
        <family val="2"/>
      </rPr>
      <t>" -&gt; "</t>
    </r>
    <r>
      <rPr>
        <i/>
        <sz val="8"/>
        <rFont val="Arial"/>
        <family val="2"/>
      </rPr>
      <t>By Authorization Values</t>
    </r>
    <r>
      <rPr>
        <sz val="8"/>
        <rFont val="Arial"/>
        <family val="2"/>
      </rPr>
      <t xml:space="preserve">"
</t>
    </r>
  </si>
  <si>
    <r>
      <rPr>
        <b/>
        <sz val="8"/>
        <rFont val="Arial"/>
        <family val="2"/>
      </rPr>
      <t>AUTHORIZATION OBJECT 1:</t>
    </r>
    <r>
      <rPr>
        <sz val="8"/>
        <rFont val="Arial"/>
        <family val="2"/>
      </rPr>
      <t xml:space="preserve">
•  S_TCODE: 
   </t>
    </r>
    <r>
      <rPr>
        <b/>
        <sz val="8"/>
        <rFont val="Arial"/>
        <family val="2"/>
      </rPr>
      <t>SA38</t>
    </r>
    <r>
      <rPr>
        <sz val="8"/>
        <rFont val="Arial"/>
        <family val="2"/>
      </rPr>
      <t xml:space="preserve"> (ABAP Reporting - allows program edit and execution) </t>
    </r>
    <r>
      <rPr>
        <u val="single"/>
        <sz val="8"/>
        <rFont val="Arial"/>
        <family val="2"/>
      </rPr>
      <t>OR</t>
    </r>
    <r>
      <rPr>
        <sz val="8"/>
        <rFont val="Arial"/>
        <family val="2"/>
      </rPr>
      <t xml:space="preserve"> 
   </t>
    </r>
    <r>
      <rPr>
        <b/>
        <sz val="8"/>
        <rFont val="Arial"/>
        <family val="2"/>
      </rPr>
      <t>SE38</t>
    </r>
    <r>
      <rPr>
        <sz val="8"/>
        <rFont val="Arial"/>
        <family val="2"/>
      </rPr>
      <t xml:space="preserve"> (ABAP Editor - allows to edit the program as well as run it) </t>
    </r>
    <r>
      <rPr>
        <u val="single"/>
        <sz val="8"/>
        <rFont val="Arial"/>
        <family val="2"/>
      </rPr>
      <t>OR</t>
    </r>
    <r>
      <rPr>
        <sz val="8"/>
        <rFont val="Arial"/>
        <family val="2"/>
      </rPr>
      <t xml:space="preserve"> 
   </t>
    </r>
    <r>
      <rPr>
        <b/>
        <sz val="8"/>
        <rFont val="Arial"/>
        <family val="2"/>
      </rPr>
      <t>SE37</t>
    </r>
    <r>
      <rPr>
        <sz val="8"/>
        <rFont val="Arial"/>
        <family val="2"/>
      </rPr>
      <t xml:space="preserve"> (ABAP Function Modules - access to function builder) </t>
    </r>
    <r>
      <rPr>
        <u val="single"/>
        <sz val="8"/>
        <rFont val="Arial"/>
        <family val="2"/>
      </rPr>
      <t>OR</t>
    </r>
    <r>
      <rPr>
        <sz val="8"/>
        <rFont val="Arial"/>
        <family val="2"/>
      </rPr>
      <t xml:space="preserve"> 
   </t>
    </r>
    <r>
      <rPr>
        <b/>
        <sz val="8"/>
        <rFont val="Arial"/>
        <family val="2"/>
      </rPr>
      <t>SE80</t>
    </r>
    <r>
      <rPr>
        <sz val="8"/>
        <rFont val="Arial"/>
        <family val="2"/>
      </rPr>
      <t xml:space="preserve"> (Object Navigator - allows object editing)
</t>
    </r>
  </si>
  <si>
    <r>
      <rPr>
        <b/>
        <sz val="8"/>
        <rFont val="Arial"/>
        <family val="2"/>
      </rPr>
      <t xml:space="preserve">AUTHORIZATION OBJECT 2: </t>
    </r>
    <r>
      <rPr>
        <sz val="8"/>
        <rFont val="Arial"/>
        <family val="2"/>
      </rPr>
      <t xml:space="preserve">
•  S_PROGRAM:
   User action (P_ACTION): </t>
    </r>
    <r>
      <rPr>
        <b/>
        <sz val="8"/>
        <rFont val="Arial"/>
        <family val="2"/>
      </rPr>
      <t>SUBMIT</t>
    </r>
    <r>
      <rPr>
        <sz val="8"/>
        <rFont val="Arial"/>
        <family val="2"/>
      </rPr>
      <t xml:space="preserve"> (means Start/Execute the program)
   Auth. Group (P_GROUP): </t>
    </r>
    <r>
      <rPr>
        <b/>
        <sz val="8"/>
        <rFont val="Arial"/>
        <family val="2"/>
      </rPr>
      <t>*</t>
    </r>
    <r>
      <rPr>
        <sz val="8"/>
        <rFont val="Arial"/>
        <family val="2"/>
      </rPr>
      <t xml:space="preserve"> (means SOME/ANY auth. groups that users are authorized to work with)
</t>
    </r>
    <r>
      <rPr>
        <i/>
        <sz val="8"/>
        <rFont val="Arial"/>
        <family val="2"/>
      </rPr>
      <t xml:space="preserve">     - Programs not assigned to auth. group can be maintained by any user with SUBMIT in P_ACTION</t>
    </r>
    <r>
      <rPr>
        <i/>
        <sz val="8"/>
        <color indexed="10"/>
        <rFont val="Arial"/>
        <family val="2"/>
      </rPr>
      <t xml:space="preserve">
</t>
    </r>
  </si>
  <si>
    <t xml:space="preserve">Click "Execute" and export the results to the Tab referenced in the "Testing Ref." Column for further analysis. Assess whether it is appropriate for such users to have such access, based on their job responsibilities and established policies, procedures, standards, and guidance. Compare the results of the test with the information obtained from the interviews with the individuals responsible for the control activity.  Investigate any discrepancies. Document your conclusions.
</t>
  </si>
  <si>
    <t>Users with access to program edit and execution online using transactions SA38, SE38, SE37, or SE80:</t>
  </si>
  <si>
    <t>Click to Return To The Audit Program</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</si>
</sst>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_);\(#,##0.0\)"/>
    <numFmt numFmtId="173" formatCode="_ &quot;$&quot;\ * #,##0.0_ ;_ &quot;$&quot;\ * \-#,##0.0_ ;_ &quot;$&quot;\ * &quot;-&quot;??_ ;_ @_ "/>
    <numFmt numFmtId="174" formatCode="_ &quot;$&quot;\ * #,##0_ ;_ &quot;$&quot;\ * \-#,##0_ ;_ &quot;$&quot;\ * &quot;-&quot;??_ ;_ @_ "/>
    <numFmt numFmtId="175" formatCode="_ * #,##0.0_ ;_ * \-#,##0.0_ ;_ * &quot;-&quot;??_ ;_ @_ "/>
    <numFmt numFmtId="176" formatCode="_ * #,##0_ ;_ * \-#,##0_ ;_ * &quot;-&quot;??_ ;_ @_ "/>
    <numFmt numFmtId="177" formatCode="&quot;Yes&quot;;&quot;Yes&quot;;&quot;No&quot;"/>
    <numFmt numFmtId="178" formatCode="&quot;True&quot;;&quot;True&quot;;&quot;False&quot;"/>
    <numFmt numFmtId="179" formatCode="&quot;On&quot;;&quot;On&quot;;&quot;Off&quot;"/>
    <numFmt numFmtId="180" formatCode="[$€-2]\ #,##0.00_);[Red]\([$€-2]\ #,##0.00\)"/>
    <numFmt numFmtId="181" formatCode="[$-409]h:mm:ss\ AM/PM"/>
    <numFmt numFmtId="182" formatCode="[$-409]dddd\,\ mmmm\ dd\,\ yyyy"/>
    <numFmt numFmtId="183" formatCode="[$-409]mmmm\-yy;@"/>
    <numFmt numFmtId="184" formatCode="mm/dd/yy;@"/>
  </numFmts>
  <fonts count="67">
    <font>
      <sz val="10"/>
      <name val="Arial"/>
      <family val="0"/>
    </font>
    <font>
      <u val="single"/>
      <sz val="10"/>
      <color indexed="36"/>
      <name val="Arial"/>
      <family val="2"/>
    </font>
    <font>
      <u val="single"/>
      <sz val="10"/>
      <color indexed="12"/>
      <name val="Arial"/>
      <family val="2"/>
    </font>
    <font>
      <b/>
      <i/>
      <sz val="8"/>
      <name val="Arial"/>
      <family val="2"/>
    </font>
    <font>
      <sz val="8"/>
      <name val="Arial"/>
      <family val="2"/>
    </font>
    <font>
      <i/>
      <sz val="8"/>
      <name val="Arial"/>
      <family val="2"/>
    </font>
    <font>
      <b/>
      <sz val="8"/>
      <name val="Arial"/>
      <family val="2"/>
    </font>
    <font>
      <u val="single"/>
      <sz val="8"/>
      <name val="Arial"/>
      <family val="2"/>
    </font>
    <font>
      <b/>
      <sz val="8"/>
      <color indexed="9"/>
      <name val="Arial"/>
      <family val="2"/>
    </font>
    <font>
      <i/>
      <sz val="8"/>
      <color indexed="9"/>
      <name val="Arial"/>
      <family val="2"/>
    </font>
    <font>
      <b/>
      <sz val="10"/>
      <name val="Arial"/>
      <family val="2"/>
    </font>
    <font>
      <b/>
      <i/>
      <u val="single"/>
      <sz val="8"/>
      <name val="Arial"/>
      <family val="2"/>
    </font>
    <font>
      <b/>
      <sz val="8"/>
      <color indexed="8"/>
      <name val="Arial"/>
      <family val="2"/>
    </font>
    <font>
      <sz val="8"/>
      <color indexed="8"/>
      <name val="Arial"/>
      <family val="2"/>
    </font>
    <font>
      <b/>
      <u val="single"/>
      <sz val="8"/>
      <color indexed="12"/>
      <name val="Arial"/>
      <family val="2"/>
    </font>
    <font>
      <i/>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2"/>
      <name val="Arial"/>
      <family val="2"/>
    </font>
    <font>
      <b/>
      <u val="single"/>
      <sz val="8"/>
      <color indexed="9"/>
      <name val="Arial"/>
      <family val="2"/>
    </font>
    <font>
      <b/>
      <sz val="8"/>
      <color indexed="18"/>
      <name val="Arial"/>
      <family val="2"/>
    </font>
    <font>
      <u val="single"/>
      <sz val="11"/>
      <color indexed="12"/>
      <name val="Calibri"/>
      <family val="2"/>
    </font>
    <font>
      <b/>
      <sz val="100"/>
      <color indexed="9"/>
      <name val="Calibri"/>
      <family val="0"/>
    </font>
    <font>
      <b/>
      <u val="single"/>
      <sz val="9"/>
      <color indexed="8"/>
      <name val="Tahoma"/>
      <family val="0"/>
    </font>
    <font>
      <u val="single"/>
      <sz val="9"/>
      <color indexed="8"/>
      <name val="Tahoma"/>
      <family val="0"/>
    </font>
    <font>
      <sz val="9"/>
      <color indexed="8"/>
      <name val="Tahoma"/>
      <family val="0"/>
    </font>
    <font>
      <sz val="9"/>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CC"/>
      <name val="Arial"/>
      <family val="2"/>
    </font>
    <font>
      <sz val="8"/>
      <color theme="1"/>
      <name val="Arial"/>
      <family val="2"/>
    </font>
    <font>
      <b/>
      <sz val="8"/>
      <color theme="1"/>
      <name val="Arial"/>
      <family val="2"/>
    </font>
    <font>
      <b/>
      <u val="single"/>
      <sz val="8"/>
      <color theme="0"/>
      <name val="Arial"/>
      <family val="2"/>
    </font>
    <font>
      <b/>
      <sz val="8"/>
      <color rgb="FF16009A"/>
      <name val="Arial"/>
      <family val="2"/>
    </font>
    <font>
      <b/>
      <sz val="8"/>
      <color theme="10"/>
      <name val="Arial"/>
      <family val="2"/>
    </font>
    <font>
      <b/>
      <u val="single"/>
      <sz val="8"/>
      <color theme="1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9999FF"/>
        <bgColor indexed="64"/>
      </patternFill>
    </fill>
    <fill>
      <patternFill patternType="solid">
        <fgColor rgb="FF336699"/>
        <bgColor indexed="64"/>
      </patternFill>
    </fill>
    <fill>
      <patternFill patternType="solid">
        <fgColor rgb="FF81C0FF"/>
        <bgColor indexed="64"/>
      </patternFill>
    </fill>
    <fill>
      <patternFill patternType="solid">
        <fgColor rgb="FFCCECFF"/>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thin"/>
      <top style="thin"/>
      <bottom style="thin"/>
    </border>
    <border>
      <left style="thin"/>
      <right style="medium"/>
      <top style="thin"/>
      <bottom style="thin"/>
    </border>
    <border>
      <left>
        <color indexed="63"/>
      </left>
      <right style="medium"/>
      <top style="medium"/>
      <bottom style="medium"/>
    </border>
    <border>
      <left style="thin"/>
      <right style="thin"/>
      <top>
        <color indexed="63"/>
      </top>
      <bottom>
        <color indexed="63"/>
      </bottom>
    </border>
    <border>
      <left style="thin"/>
      <right style="thin"/>
      <top style="thin"/>
      <bottom>
        <color indexed="63"/>
      </bottom>
    </border>
    <border>
      <left style="thin"/>
      <right style="thin"/>
      <top style="thin">
        <color indexed="9"/>
      </top>
      <bottom style="thin">
        <color indexed="9"/>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style="thin"/>
      <top style="thin"/>
      <bottom style="thin">
        <color indexed="9"/>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uble"/>
      <bottom>
        <color indexed="63"/>
      </bottom>
    </border>
    <border>
      <left>
        <color indexed="63"/>
      </left>
      <right>
        <color indexed="63"/>
      </right>
      <top>
        <color indexed="63"/>
      </top>
      <bottom style="medium"/>
    </border>
    <border>
      <left style="thin"/>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2">
    <xf numFmtId="0" fontId="0" fillId="0" borderId="0" xfId="0" applyAlignment="1">
      <alignment/>
    </xf>
    <xf numFmtId="0" fontId="4" fillId="0" borderId="0" xfId="58" applyFont="1" applyAlignment="1">
      <alignment horizontal="left" vertical="top"/>
      <protection/>
    </xf>
    <xf numFmtId="0" fontId="4" fillId="0" borderId="10" xfId="58" applyFont="1" applyBorder="1" applyAlignment="1">
      <alignment horizontal="left" vertical="top"/>
      <protection/>
    </xf>
    <xf numFmtId="0" fontId="60" fillId="0" borderId="0" xfId="58" applyFont="1" applyAlignment="1">
      <alignment horizontal="left" vertical="top"/>
      <protection/>
    </xf>
    <xf numFmtId="0" fontId="4" fillId="0" borderId="0" xfId="58" applyFont="1" applyAlignment="1">
      <alignment horizontal="left" vertical="top" wrapText="1"/>
      <protection/>
    </xf>
    <xf numFmtId="184" fontId="4" fillId="0" borderId="0" xfId="58" applyNumberFormat="1" applyFont="1" applyAlignment="1">
      <alignment horizontal="left" vertical="top"/>
      <protection/>
    </xf>
    <xf numFmtId="184" fontId="4" fillId="0" borderId="10" xfId="58" applyNumberFormat="1" applyFont="1" applyBorder="1" applyAlignment="1">
      <alignment horizontal="left" vertical="top"/>
      <protection/>
    </xf>
    <xf numFmtId="0" fontId="61" fillId="0" borderId="0" xfId="0" applyFont="1" applyAlignment="1">
      <alignment horizontal="left" vertical="top"/>
    </xf>
    <xf numFmtId="0" fontId="0" fillId="0" borderId="0" xfId="0" applyAlignment="1">
      <alignment horizontal="left" vertical="top"/>
    </xf>
    <xf numFmtId="0" fontId="62" fillId="0" borderId="0" xfId="0" applyFont="1" applyAlignment="1">
      <alignment horizontal="center" vertical="top"/>
    </xf>
    <xf numFmtId="0" fontId="61" fillId="0" borderId="0" xfId="0" applyFont="1" applyAlignment="1">
      <alignment vertical="top"/>
    </xf>
    <xf numFmtId="0" fontId="4" fillId="0" borderId="0" xfId="0" applyFont="1" applyAlignment="1">
      <alignment horizontal="left" vertical="top"/>
    </xf>
    <xf numFmtId="10" fontId="4" fillId="0" borderId="11" xfId="0" applyNumberFormat="1" applyFont="1" applyFill="1" applyBorder="1" applyAlignment="1">
      <alignment horizontal="left" vertical="top" wrapText="1"/>
    </xf>
    <xf numFmtId="0" fontId="6" fillId="33" borderId="12" xfId="58" applyFont="1" applyFill="1" applyBorder="1" applyAlignment="1">
      <alignment horizontal="left" vertical="top"/>
      <protection/>
    </xf>
    <xf numFmtId="0" fontId="6" fillId="33" borderId="13" xfId="58" applyFont="1" applyFill="1" applyBorder="1" applyAlignment="1">
      <alignment horizontal="left" vertical="top"/>
      <protection/>
    </xf>
    <xf numFmtId="184" fontId="6" fillId="33" borderId="13" xfId="58" applyNumberFormat="1" applyFont="1" applyFill="1" applyBorder="1" applyAlignment="1">
      <alignment horizontal="left" vertical="top"/>
      <protection/>
    </xf>
    <xf numFmtId="0" fontId="6" fillId="33" borderId="13" xfId="63" applyFont="1" applyFill="1" applyBorder="1" applyAlignment="1">
      <alignment horizontal="center" vertical="top" wrapText="1"/>
      <protection/>
    </xf>
    <xf numFmtId="0" fontId="4" fillId="0" borderId="14" xfId="58" applyFont="1" applyBorder="1" applyAlignment="1">
      <alignment horizontal="left" vertical="top"/>
      <protection/>
    </xf>
    <xf numFmtId="0" fontId="4" fillId="0" borderId="15" xfId="58" applyFont="1" applyBorder="1" applyAlignment="1">
      <alignment horizontal="left" vertical="top"/>
      <protection/>
    </xf>
    <xf numFmtId="0" fontId="6" fillId="33" borderId="16" xfId="63" applyFont="1" applyFill="1" applyBorder="1" applyAlignment="1">
      <alignment horizontal="center" vertical="top" wrapText="1"/>
      <protection/>
    </xf>
    <xf numFmtId="0" fontId="4" fillId="0" borderId="10" xfId="58" applyFont="1" applyBorder="1" applyAlignment="1">
      <alignment horizontal="center" vertical="top"/>
      <protection/>
    </xf>
    <xf numFmtId="0" fontId="0" fillId="0" borderId="0" xfId="0" applyAlignment="1">
      <alignment vertical="center"/>
    </xf>
    <xf numFmtId="0" fontId="0" fillId="0" borderId="0" xfId="58" applyFont="1">
      <alignment/>
      <protection/>
    </xf>
    <xf numFmtId="0" fontId="0" fillId="0" borderId="0" xfId="58" applyFont="1" applyAlignment="1">
      <alignment wrapText="1"/>
      <protection/>
    </xf>
    <xf numFmtId="10" fontId="4" fillId="0" borderId="17" xfId="0" applyNumberFormat="1" applyFont="1" applyFill="1" applyBorder="1" applyAlignment="1">
      <alignment horizontal="left" vertical="top" wrapText="1"/>
    </xf>
    <xf numFmtId="10" fontId="4" fillId="0" borderId="18" xfId="0" applyNumberFormat="1" applyFont="1" applyFill="1" applyBorder="1" applyAlignment="1">
      <alignment horizontal="left" vertical="top" wrapText="1"/>
    </xf>
    <xf numFmtId="10" fontId="4" fillId="0" borderId="19" xfId="0" applyNumberFormat="1" applyFont="1" applyFill="1" applyBorder="1" applyAlignment="1">
      <alignment horizontal="left" vertical="top" wrapText="1"/>
    </xf>
    <xf numFmtId="184" fontId="6" fillId="33" borderId="16" xfId="58" applyNumberFormat="1" applyFont="1" applyFill="1" applyBorder="1" applyAlignment="1">
      <alignment horizontal="left" vertical="top"/>
      <protection/>
    </xf>
    <xf numFmtId="0" fontId="11" fillId="34" borderId="20" xfId="63" applyFont="1" applyFill="1" applyBorder="1" applyAlignment="1">
      <alignment horizontal="left" vertical="top" wrapText="1"/>
      <protection/>
    </xf>
    <xf numFmtId="0" fontId="11" fillId="34" borderId="21" xfId="63" applyFont="1" applyFill="1" applyBorder="1" applyAlignment="1">
      <alignment horizontal="left" vertical="top" wrapText="1"/>
      <protection/>
    </xf>
    <xf numFmtId="0" fontId="11" fillId="34" borderId="22" xfId="63" applyFont="1" applyFill="1" applyBorder="1" applyAlignment="1">
      <alignment horizontal="left" vertical="top" wrapText="1"/>
      <protection/>
    </xf>
    <xf numFmtId="0" fontId="4" fillId="0" borderId="0" xfId="58" applyFont="1" applyBorder="1" applyAlignment="1">
      <alignment horizontal="left" vertical="top"/>
      <protection/>
    </xf>
    <xf numFmtId="0" fontId="11" fillId="34" borderId="20" xfId="63" applyFont="1" applyFill="1" applyBorder="1" applyAlignment="1">
      <alignment horizontal="left" vertical="top" wrapText="1"/>
      <protection/>
    </xf>
    <xf numFmtId="0" fontId="63" fillId="35" borderId="18" xfId="0" applyFont="1" applyFill="1" applyBorder="1" applyAlignment="1">
      <alignment horizontal="left" vertical="top" wrapText="1"/>
    </xf>
    <xf numFmtId="0" fontId="63" fillId="35" borderId="18" xfId="0" applyFont="1" applyFill="1" applyBorder="1" applyAlignment="1">
      <alignment horizontal="center" vertical="top" wrapText="1"/>
    </xf>
    <xf numFmtId="0" fontId="61" fillId="0" borderId="0" xfId="0" applyFont="1" applyAlignment="1">
      <alignment horizontal="left" vertical="center"/>
    </xf>
    <xf numFmtId="0" fontId="4" fillId="0" borderId="0" xfId="0" applyFont="1" applyAlignment="1">
      <alignment horizontal="left" vertical="center"/>
    </xf>
    <xf numFmtId="0" fontId="64" fillId="0" borderId="0" xfId="0" applyFont="1" applyAlignment="1">
      <alignment horizontal="left" vertical="top"/>
    </xf>
    <xf numFmtId="0" fontId="60" fillId="0" borderId="0" xfId="58" applyFont="1" applyAlignment="1">
      <alignment horizontal="left" vertical="center"/>
      <protection/>
    </xf>
    <xf numFmtId="0" fontId="11" fillId="34" borderId="22" xfId="63" applyFont="1" applyFill="1" applyBorder="1" applyAlignment="1">
      <alignment horizontal="left" vertical="top" wrapText="1"/>
      <protection/>
    </xf>
    <xf numFmtId="0" fontId="11" fillId="34" borderId="20" xfId="63" applyFont="1" applyFill="1" applyBorder="1" applyAlignment="1">
      <alignment horizontal="left" vertical="top" wrapText="1"/>
      <protection/>
    </xf>
    <xf numFmtId="0" fontId="11" fillId="34" borderId="21" xfId="63" applyFont="1" applyFill="1" applyBorder="1" applyAlignment="1">
      <alignment horizontal="left" vertical="top" wrapText="1"/>
      <protection/>
    </xf>
    <xf numFmtId="10" fontId="4" fillId="0" borderId="23" xfId="0" applyNumberFormat="1" applyFont="1" applyFill="1" applyBorder="1" applyAlignment="1">
      <alignment horizontal="left" vertical="top" wrapText="1"/>
    </xf>
    <xf numFmtId="0" fontId="60" fillId="0" borderId="0" xfId="59" applyFont="1" applyAlignment="1">
      <alignment horizontal="left" vertical="top"/>
      <protection/>
    </xf>
    <xf numFmtId="0" fontId="4" fillId="0" borderId="0" xfId="59" applyFont="1" applyAlignment="1">
      <alignment horizontal="left" vertical="top"/>
      <protection/>
    </xf>
    <xf numFmtId="184" fontId="4" fillId="0" borderId="0" xfId="59" applyNumberFormat="1" applyFont="1" applyAlignment="1">
      <alignment horizontal="left" vertical="top"/>
      <protection/>
    </xf>
    <xf numFmtId="0" fontId="0" fillId="0" borderId="0" xfId="59">
      <alignment/>
      <protection/>
    </xf>
    <xf numFmtId="0" fontId="4" fillId="0" borderId="0" xfId="59" applyFont="1" applyAlignment="1">
      <alignment horizontal="left" vertical="top" wrapText="1"/>
      <protection/>
    </xf>
    <xf numFmtId="0" fontId="0" fillId="0" borderId="0" xfId="59" applyAlignment="1">
      <alignment wrapText="1"/>
      <protection/>
    </xf>
    <xf numFmtId="0" fontId="4" fillId="0" borderId="14" xfId="59" applyFont="1" applyBorder="1" applyAlignment="1">
      <alignment horizontal="left" vertical="top"/>
      <protection/>
    </xf>
    <xf numFmtId="0" fontId="4" fillId="0" borderId="10" xfId="59" applyFont="1" applyBorder="1" applyAlignment="1">
      <alignment horizontal="left" vertical="top"/>
      <protection/>
    </xf>
    <xf numFmtId="184" fontId="4" fillId="0" borderId="10" xfId="59" applyNumberFormat="1" applyFont="1" applyBorder="1" applyAlignment="1">
      <alignment horizontal="left" vertical="top"/>
      <protection/>
    </xf>
    <xf numFmtId="0" fontId="4" fillId="0" borderId="10" xfId="59" applyFont="1" applyBorder="1" applyAlignment="1">
      <alignment horizontal="center" vertical="top"/>
      <protection/>
    </xf>
    <xf numFmtId="0" fontId="4" fillId="0" borderId="15" xfId="59" applyFont="1" applyBorder="1" applyAlignment="1">
      <alignment horizontal="left" vertical="top"/>
      <protection/>
    </xf>
    <xf numFmtId="0" fontId="6" fillId="33" borderId="12" xfId="59" applyFont="1" applyFill="1" applyBorder="1" applyAlignment="1">
      <alignment horizontal="left" vertical="top"/>
      <protection/>
    </xf>
    <xf numFmtId="0" fontId="6" fillId="33" borderId="13" xfId="59" applyFont="1" applyFill="1" applyBorder="1" applyAlignment="1">
      <alignment horizontal="left" vertical="top"/>
      <protection/>
    </xf>
    <xf numFmtId="184" fontId="6" fillId="33" borderId="13" xfId="59" applyNumberFormat="1" applyFont="1" applyFill="1" applyBorder="1" applyAlignment="1">
      <alignment horizontal="left" vertical="top"/>
      <protection/>
    </xf>
    <xf numFmtId="0" fontId="2" fillId="0" borderId="0" xfId="53" applyAlignment="1" applyProtection="1">
      <alignment horizontal="left" vertical="top"/>
      <protection/>
    </xf>
    <xf numFmtId="0" fontId="10" fillId="36" borderId="24" xfId="0" applyFont="1" applyFill="1" applyBorder="1" applyAlignment="1">
      <alignment vertical="center" wrapText="1"/>
    </xf>
    <xf numFmtId="0" fontId="10" fillId="36" borderId="25" xfId="0" applyFont="1" applyFill="1" applyBorder="1" applyAlignment="1">
      <alignment vertical="center" wrapText="1"/>
    </xf>
    <xf numFmtId="0" fontId="10" fillId="36" borderId="26" xfId="0" applyFont="1" applyFill="1" applyBorder="1" applyAlignment="1">
      <alignment vertical="center" wrapText="1"/>
    </xf>
    <xf numFmtId="0" fontId="10" fillId="36" borderId="27" xfId="0" applyFont="1" applyFill="1" applyBorder="1" applyAlignment="1">
      <alignment vertical="center" wrapText="1"/>
    </xf>
    <xf numFmtId="0" fontId="10" fillId="36" borderId="28" xfId="0" applyFont="1" applyFill="1" applyBorder="1" applyAlignment="1">
      <alignment vertical="center" wrapText="1"/>
    </xf>
    <xf numFmtId="0" fontId="10" fillId="36" borderId="29" xfId="0" applyFont="1" applyFill="1" applyBorder="1" applyAlignment="1">
      <alignment vertical="center" wrapText="1"/>
    </xf>
    <xf numFmtId="0" fontId="4" fillId="0" borderId="18"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8" xfId="0" applyFont="1" applyBorder="1" applyAlignment="1">
      <alignment horizontal="left" vertical="top" wrapText="1"/>
    </xf>
    <xf numFmtId="0" fontId="4" fillId="0" borderId="17" xfId="0" applyFont="1" applyBorder="1" applyAlignment="1">
      <alignment horizontal="left" vertical="top" wrapText="1"/>
    </xf>
    <xf numFmtId="0" fontId="4" fillId="0" borderId="11" xfId="0" applyFont="1" applyBorder="1" applyAlignment="1">
      <alignment horizontal="left" vertical="top" wrapText="1"/>
    </xf>
    <xf numFmtId="0" fontId="4" fillId="32" borderId="24" xfId="0" applyFont="1" applyFill="1" applyBorder="1" applyAlignment="1">
      <alignment vertical="center" wrapText="1"/>
    </xf>
    <xf numFmtId="0" fontId="4" fillId="32" borderId="25" xfId="0" applyFont="1" applyFill="1" applyBorder="1" applyAlignment="1">
      <alignment vertical="center" wrapText="1"/>
    </xf>
    <xf numFmtId="0" fontId="4" fillId="32" borderId="26" xfId="0" applyFont="1" applyFill="1" applyBorder="1" applyAlignment="1">
      <alignment vertical="center" wrapText="1"/>
    </xf>
    <xf numFmtId="0" fontId="4" fillId="32" borderId="27" xfId="0" applyFont="1" applyFill="1" applyBorder="1" applyAlignment="1">
      <alignment vertical="center" wrapText="1"/>
    </xf>
    <xf numFmtId="0" fontId="4" fillId="32" borderId="28" xfId="0" applyFont="1" applyFill="1" applyBorder="1" applyAlignment="1">
      <alignment vertical="center" wrapText="1"/>
    </xf>
    <xf numFmtId="0" fontId="4" fillId="32" borderId="29" xfId="0" applyFont="1" applyFill="1" applyBorder="1" applyAlignment="1">
      <alignment vertical="center" wrapText="1"/>
    </xf>
    <xf numFmtId="0" fontId="4" fillId="37" borderId="24" xfId="0" applyFont="1" applyFill="1" applyBorder="1" applyAlignment="1">
      <alignment vertical="center" wrapText="1"/>
    </xf>
    <xf numFmtId="0" fontId="4" fillId="37" borderId="25" xfId="0" applyFont="1" applyFill="1" applyBorder="1" applyAlignment="1">
      <alignment vertical="center" wrapText="1"/>
    </xf>
    <xf numFmtId="0" fontId="4" fillId="37" borderId="26" xfId="0" applyFont="1" applyFill="1" applyBorder="1" applyAlignment="1">
      <alignment vertical="center" wrapText="1"/>
    </xf>
    <xf numFmtId="0" fontId="4" fillId="37" borderId="27" xfId="0" applyFont="1" applyFill="1" applyBorder="1" applyAlignment="1">
      <alignment vertical="center" wrapText="1"/>
    </xf>
    <xf numFmtId="0" fontId="4" fillId="37" borderId="28" xfId="0" applyFont="1" applyFill="1" applyBorder="1" applyAlignment="1">
      <alignment vertical="center" wrapText="1"/>
    </xf>
    <xf numFmtId="0" fontId="4" fillId="37" borderId="29" xfId="0" applyFont="1" applyFill="1" applyBorder="1" applyAlignment="1">
      <alignment vertical="center" wrapText="1"/>
    </xf>
    <xf numFmtId="0" fontId="4" fillId="0" borderId="30" xfId="0" applyFont="1" applyFill="1" applyBorder="1" applyAlignment="1">
      <alignment horizontal="left" vertical="top" wrapText="1"/>
    </xf>
    <xf numFmtId="0" fontId="13" fillId="0" borderId="30"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11" xfId="0" applyFont="1" applyFill="1" applyBorder="1" applyAlignment="1">
      <alignment horizontal="left" vertical="top" wrapText="1"/>
    </xf>
    <xf numFmtId="0" fontId="6" fillId="0" borderId="10" xfId="0" applyFont="1" applyFill="1" applyBorder="1" applyAlignment="1">
      <alignment horizontal="center" vertical="top" wrapText="1"/>
    </xf>
    <xf numFmtId="0" fontId="61" fillId="0" borderId="30" xfId="0" applyFont="1" applyBorder="1" applyAlignment="1">
      <alignment horizontal="left" vertical="top" wrapText="1"/>
    </xf>
    <xf numFmtId="0" fontId="61" fillId="0" borderId="17" xfId="0" applyFont="1" applyBorder="1" applyAlignment="1">
      <alignment horizontal="left" vertical="top" wrapText="1"/>
    </xf>
    <xf numFmtId="0" fontId="61" fillId="0" borderId="11" xfId="0" applyFont="1" applyBorder="1" applyAlignment="1">
      <alignment horizontal="left" vertical="top" wrapText="1"/>
    </xf>
    <xf numFmtId="0" fontId="6" fillId="0" borderId="30"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1" xfId="0" applyFont="1" applyFill="1" applyBorder="1" applyAlignment="1">
      <alignment horizontal="center" vertical="top" wrapText="1"/>
    </xf>
    <xf numFmtId="0" fontId="4" fillId="0" borderId="10" xfId="0" applyFont="1" applyBorder="1" applyAlignment="1">
      <alignment horizontal="left" vertical="top" wrapText="1"/>
    </xf>
    <xf numFmtId="0" fontId="65" fillId="0" borderId="17" xfId="53" applyFont="1" applyFill="1" applyBorder="1" applyAlignment="1" applyProtection="1">
      <alignment horizontal="center" vertical="top" wrapText="1"/>
      <protection/>
    </xf>
    <xf numFmtId="0" fontId="65" fillId="0" borderId="11" xfId="53" applyFont="1" applyFill="1" applyBorder="1" applyAlignment="1" applyProtection="1">
      <alignment horizontal="center" vertical="top" wrapText="1"/>
      <protection/>
    </xf>
    <xf numFmtId="0" fontId="65" fillId="0" borderId="18" xfId="53" applyFont="1" applyBorder="1" applyAlignment="1" applyProtection="1">
      <alignment horizontal="center" vertical="top" wrapText="1"/>
      <protection/>
    </xf>
    <xf numFmtId="0" fontId="65" fillId="0" borderId="17" xfId="53" applyFont="1" applyBorder="1" applyAlignment="1" applyProtection="1">
      <alignment horizontal="center" vertical="top" wrapText="1"/>
      <protection/>
    </xf>
    <xf numFmtId="0" fontId="65" fillId="0" borderId="11" xfId="53" applyFont="1" applyBorder="1" applyAlignment="1" applyProtection="1">
      <alignment horizontal="center" vertical="top" wrapText="1"/>
      <protection/>
    </xf>
    <xf numFmtId="0" fontId="65" fillId="0" borderId="18" xfId="53" applyFont="1" applyFill="1" applyBorder="1" applyAlignment="1" applyProtection="1">
      <alignment horizontal="center" vertical="top" wrapText="1"/>
      <protection/>
    </xf>
    <xf numFmtId="0" fontId="6" fillId="0" borderId="18" xfId="0" applyFont="1" applyFill="1" applyBorder="1" applyAlignment="1">
      <alignment horizontal="center" vertical="top" wrapText="1"/>
    </xf>
    <xf numFmtId="0" fontId="6" fillId="0" borderId="11" xfId="0" applyFont="1" applyBorder="1" applyAlignment="1">
      <alignment horizontal="center" vertical="top" wrapText="1"/>
    </xf>
    <xf numFmtId="0" fontId="6" fillId="0" borderId="10" xfId="0" applyFont="1" applyBorder="1" applyAlignment="1">
      <alignment horizontal="center" vertical="top" wrapText="1"/>
    </xf>
    <xf numFmtId="0" fontId="4" fillId="0" borderId="30" xfId="0" applyFont="1" applyBorder="1" applyAlignment="1">
      <alignment horizontal="left" vertical="top" wrapText="1"/>
    </xf>
    <xf numFmtId="0" fontId="4" fillId="0" borderId="10" xfId="0" applyFont="1" applyFill="1" applyBorder="1" applyAlignment="1">
      <alignment horizontal="left" vertical="top" wrapText="1"/>
    </xf>
    <xf numFmtId="0" fontId="14" fillId="0" borderId="31" xfId="53" applyFont="1" applyBorder="1" applyAlignment="1" applyProtection="1">
      <alignment horizontal="left" vertical="top"/>
      <protection/>
    </xf>
    <xf numFmtId="0" fontId="66" fillId="0" borderId="31" xfId="54" applyFont="1" applyBorder="1" applyAlignment="1" applyProtection="1">
      <alignment horizontal="left" vertical="top"/>
      <protection/>
    </xf>
    <xf numFmtId="0" fontId="11" fillId="34" borderId="20" xfId="63" applyFont="1" applyFill="1" applyBorder="1" applyAlignment="1">
      <alignment horizontal="left" vertical="top" wrapText="1"/>
      <protection/>
    </xf>
    <xf numFmtId="0" fontId="11" fillId="34" borderId="11" xfId="63" applyFont="1" applyFill="1" applyBorder="1" applyAlignment="1">
      <alignment horizontal="left" vertical="top" wrapText="1"/>
      <protection/>
    </xf>
    <xf numFmtId="0" fontId="11" fillId="34" borderId="21" xfId="63" applyFont="1" applyFill="1" applyBorder="1" applyAlignment="1">
      <alignment horizontal="left" vertical="top" wrapText="1"/>
      <protection/>
    </xf>
    <xf numFmtId="0" fontId="11" fillId="34" borderId="32" xfId="63" applyFont="1" applyFill="1" applyBorder="1" applyAlignment="1">
      <alignment horizontal="left" vertical="top" wrapText="1"/>
      <protection/>
    </xf>
    <xf numFmtId="0" fontId="5" fillId="34" borderId="33" xfId="63" applyFont="1" applyFill="1" applyBorder="1" applyAlignment="1">
      <alignment horizontal="center" vertical="top" wrapText="1"/>
      <protection/>
    </xf>
    <xf numFmtId="0" fontId="5" fillId="34" borderId="34" xfId="63" applyFont="1" applyFill="1" applyBorder="1" applyAlignment="1">
      <alignment horizontal="center" vertical="top" wrapText="1"/>
      <protection/>
    </xf>
    <xf numFmtId="0" fontId="5" fillId="34" borderId="35" xfId="63" applyFont="1" applyFill="1" applyBorder="1" applyAlignment="1">
      <alignment horizontal="center" vertical="top" wrapText="1"/>
      <protection/>
    </xf>
    <xf numFmtId="0" fontId="5" fillId="34" borderId="36" xfId="63" applyFont="1" applyFill="1" applyBorder="1" applyAlignment="1">
      <alignment horizontal="center" vertical="top" wrapText="1"/>
      <protection/>
    </xf>
    <xf numFmtId="0" fontId="5" fillId="34" borderId="37" xfId="63" applyFont="1" applyFill="1" applyBorder="1" applyAlignment="1">
      <alignment horizontal="center" vertical="top" wrapText="1"/>
      <protection/>
    </xf>
    <xf numFmtId="0" fontId="5" fillId="34" borderId="38" xfId="63" applyFont="1" applyFill="1" applyBorder="1" applyAlignment="1">
      <alignment horizontal="center" vertical="top" wrapText="1"/>
      <protection/>
    </xf>
    <xf numFmtId="0" fontId="11" fillId="34" borderId="22" xfId="63" applyFont="1" applyFill="1" applyBorder="1" applyAlignment="1">
      <alignment horizontal="left" vertical="top" wrapText="1"/>
      <protection/>
    </xf>
    <xf numFmtId="0" fontId="11" fillId="34" borderId="39" xfId="63" applyFont="1" applyFill="1" applyBorder="1" applyAlignment="1">
      <alignment horizontal="left" vertical="top" wrapText="1"/>
      <protection/>
    </xf>
    <xf numFmtId="0" fontId="11" fillId="34" borderId="40" xfId="63" applyFont="1" applyFill="1" applyBorder="1" applyAlignment="1">
      <alignment horizontal="left" vertical="top" wrapText="1"/>
      <protection/>
    </xf>
    <xf numFmtId="0" fontId="11" fillId="34" borderId="17" xfId="63" applyFont="1" applyFill="1" applyBorder="1" applyAlignment="1">
      <alignment horizontal="left" vertical="top" wrapText="1"/>
      <protection/>
    </xf>
    <xf numFmtId="0" fontId="14" fillId="0" borderId="0" xfId="53" applyFont="1" applyBorder="1" applyAlignment="1" applyProtection="1">
      <alignment horizontal="left"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 5" xfId="62"/>
    <cellStyle name="Normal_SHEET" xfId="63"/>
    <cellStyle name="Note" xfId="64"/>
    <cellStyle name="Output" xfId="65"/>
    <cellStyle name="Percent" xfId="66"/>
    <cellStyle name="Title" xfId="67"/>
    <cellStyle name="Total" xfId="68"/>
    <cellStyle name="Warning Text" xfId="69"/>
  </cellStyles>
  <dxfs count="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2060"/>
      </font>
      <fill>
        <patternFill>
          <bgColor rgb="FF00FFFF"/>
        </patternFill>
      </fill>
    </dxf>
    <dxf>
      <font>
        <color rgb="FF9C0006"/>
      </font>
      <fill>
        <patternFill>
          <bgColor rgb="FFFFC7CE"/>
        </patternFill>
      </fill>
    </dxf>
    <dxf>
      <font>
        <color rgb="FF9C0006"/>
      </font>
      <fill>
        <patternFill>
          <bgColor rgb="FFFFC7CE"/>
        </patternFill>
      </fill>
    </dxf>
    <dxf>
      <font>
        <color rgb="FF002060"/>
      </font>
      <fill>
        <patternFill>
          <bgColor rgb="FF00FFFF"/>
        </patternFill>
      </fill>
    </dxf>
    <dxf>
      <font>
        <color rgb="FF002060"/>
      </font>
      <fill>
        <patternFill>
          <bgColor rgb="FF00FFFF"/>
        </patternFill>
      </fill>
    </dxf>
    <dxf>
      <font>
        <color rgb="FF002060"/>
      </font>
      <fill>
        <patternFill>
          <bgColor rgb="FF00FFFF"/>
        </patternFill>
      </fill>
    </dxf>
    <dxf>
      <font>
        <color rgb="FF9C0006"/>
      </font>
      <fill>
        <patternFill>
          <bgColor rgb="FFFFC7CE"/>
        </patternFill>
      </fill>
    </dxf>
    <dxf>
      <font>
        <color rgb="FF9C0006"/>
      </font>
      <fill>
        <patternFill>
          <bgColor rgb="FFFFC7CE"/>
        </patternFill>
      </fill>
    </dxf>
    <dxf>
      <font>
        <color rgb="FF002060"/>
      </font>
      <fill>
        <patternFill>
          <bgColor rgb="FF00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2060"/>
      </font>
      <fill>
        <patternFill>
          <bgColor rgb="FF00FFFF"/>
        </patternFill>
      </fill>
    </dxf>
    <dxf>
      <font>
        <color rgb="FF002060"/>
      </font>
      <fill>
        <patternFill>
          <bgColor rgb="FF00FFFF"/>
        </patternFill>
      </fill>
    </dxf>
    <dxf>
      <font>
        <color rgb="FF9C0006"/>
      </font>
      <fill>
        <patternFill>
          <bgColor rgb="FFFFC7CE"/>
        </patternFill>
      </fill>
    </dxf>
    <dxf>
      <font>
        <color rgb="FF9C0006"/>
      </font>
      <fill>
        <patternFill>
          <bgColor rgb="FFFFC7CE"/>
        </patternFill>
      </fill>
    </dxf>
    <dxf>
      <font>
        <color rgb="FF002060"/>
      </font>
      <fill>
        <patternFill>
          <bgColor rgb="FF00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2060"/>
      </font>
      <fill>
        <patternFill>
          <bgColor rgb="FF00FFFF"/>
        </patternFill>
      </fill>
    </dxf>
    <dxf>
      <font>
        <color rgb="FF002060"/>
      </font>
      <fill>
        <patternFill>
          <bgColor rgb="FF00FFFF"/>
        </patternFill>
      </fill>
    </dxf>
    <dxf>
      <font>
        <color rgb="FF9C0006"/>
      </font>
      <fill>
        <patternFill>
          <bgColor rgb="FFFFC7CE"/>
        </patternFill>
      </fill>
    </dxf>
    <dxf>
      <font>
        <color rgb="FF9C0006"/>
      </font>
      <fill>
        <patternFill>
          <bgColor rgb="FFFFC7CE"/>
        </patternFill>
      </fill>
    </dxf>
    <dxf>
      <font>
        <color rgb="FF002060"/>
      </font>
      <fill>
        <patternFill>
          <bgColor rgb="FF00FFFF"/>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1752600</xdr:colOff>
      <xdr:row>15</xdr:row>
      <xdr:rowOff>285750</xdr:rowOff>
    </xdr:from>
    <xdr:ext cx="4629150" cy="2286000"/>
    <xdr:sp>
      <xdr:nvSpPr>
        <xdr:cNvPr id="1" name="Rectangle 9"/>
        <xdr:cNvSpPr>
          <a:spLocks/>
        </xdr:cNvSpPr>
      </xdr:nvSpPr>
      <xdr:spPr>
        <a:xfrm>
          <a:off x="1752600" y="4495800"/>
          <a:ext cx="4629150" cy="228600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oneCellAnchor>
    <xdr:from>
      <xdr:col>0</xdr:col>
      <xdr:colOff>0</xdr:colOff>
      <xdr:row>29</xdr:row>
      <xdr:rowOff>352425</xdr:rowOff>
    </xdr:from>
    <xdr:ext cx="4629150" cy="2238375"/>
    <xdr:sp>
      <xdr:nvSpPr>
        <xdr:cNvPr id="2" name="Rectangle 10"/>
        <xdr:cNvSpPr>
          <a:spLocks/>
        </xdr:cNvSpPr>
      </xdr:nvSpPr>
      <xdr:spPr>
        <a:xfrm>
          <a:off x="0" y="12468225"/>
          <a:ext cx="4629150" cy="223837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oneCellAnchor>
    <xdr:from>
      <xdr:col>0</xdr:col>
      <xdr:colOff>0</xdr:colOff>
      <xdr:row>38</xdr:row>
      <xdr:rowOff>447675</xdr:rowOff>
    </xdr:from>
    <xdr:ext cx="4629150" cy="2562225"/>
    <xdr:sp>
      <xdr:nvSpPr>
        <xdr:cNvPr id="3" name="Rectangle 12"/>
        <xdr:cNvSpPr>
          <a:spLocks/>
        </xdr:cNvSpPr>
      </xdr:nvSpPr>
      <xdr:spPr>
        <a:xfrm>
          <a:off x="0" y="15744825"/>
          <a:ext cx="4629150" cy="256222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twoCellAnchor>
    <xdr:from>
      <xdr:col>3</xdr:col>
      <xdr:colOff>447675</xdr:colOff>
      <xdr:row>0</xdr:row>
      <xdr:rowOff>28575</xdr:rowOff>
    </xdr:from>
    <xdr:to>
      <xdr:col>5</xdr:col>
      <xdr:colOff>933450</xdr:colOff>
      <xdr:row>4</xdr:row>
      <xdr:rowOff>123825</xdr:rowOff>
    </xdr:to>
    <xdr:sp>
      <xdr:nvSpPr>
        <xdr:cNvPr id="4" name="Rectangular Callout 16"/>
        <xdr:cNvSpPr>
          <a:spLocks/>
        </xdr:cNvSpPr>
      </xdr:nvSpPr>
      <xdr:spPr>
        <a:xfrm>
          <a:off x="3810000" y="28575"/>
          <a:ext cx="1800225"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1" i="0" u="sng" baseline="0">
              <a:solidFill>
                <a:srgbClr val="000000"/>
              </a:solidFill>
            </a:rPr>
            <a:t>63</a:t>
          </a:r>
          <a:r>
            <a:rPr lang="en-US" cap="none" sz="900" b="0" i="0" u="sng" baseline="0">
              <a:solidFill>
                <a:srgbClr val="000000"/>
              </a:solidFill>
            </a:rPr>
            <a:t> tests</a:t>
          </a:r>
          <a:r>
            <a:rPr lang="en-US" cap="none" sz="900" b="0" i="0" u="none" baseline="0">
              <a:solidFill>
                <a:srgbClr val="000000"/>
              </a:solidFill>
            </a:rPr>
            <a:t> designed to evaluate KEY risks based on best practices and  the latest auditing standards</a:t>
          </a:r>
        </a:p>
      </xdr:txBody>
    </xdr:sp>
    <xdr:clientData/>
  </xdr:twoCellAnchor>
  <xdr:twoCellAnchor>
    <xdr:from>
      <xdr:col>5</xdr:col>
      <xdr:colOff>1209675</xdr:colOff>
      <xdr:row>0</xdr:row>
      <xdr:rowOff>28575</xdr:rowOff>
    </xdr:from>
    <xdr:to>
      <xdr:col>5</xdr:col>
      <xdr:colOff>2886075</xdr:colOff>
      <xdr:row>4</xdr:row>
      <xdr:rowOff>123825</xdr:rowOff>
    </xdr:to>
    <xdr:sp>
      <xdr:nvSpPr>
        <xdr:cNvPr id="5" name="Rectangular Callout 18"/>
        <xdr:cNvSpPr>
          <a:spLocks/>
        </xdr:cNvSpPr>
      </xdr:nvSpPr>
      <xdr:spPr>
        <a:xfrm>
          <a:off x="5886450" y="28575"/>
          <a:ext cx="1676400"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Detailed testing instructions, rather than generic descriptions of the tests to be performed</a:t>
          </a:r>
        </a:p>
      </xdr:txBody>
    </xdr:sp>
    <xdr:clientData/>
  </xdr:twoCellAnchor>
  <xdr:twoCellAnchor>
    <xdr:from>
      <xdr:col>5</xdr:col>
      <xdr:colOff>4876800</xdr:colOff>
      <xdr:row>0</xdr:row>
      <xdr:rowOff>28575</xdr:rowOff>
    </xdr:from>
    <xdr:to>
      <xdr:col>7</xdr:col>
      <xdr:colOff>895350</xdr:colOff>
      <xdr:row>4</xdr:row>
      <xdr:rowOff>123825</xdr:rowOff>
    </xdr:to>
    <xdr:sp>
      <xdr:nvSpPr>
        <xdr:cNvPr id="6" name="Rectangular Callout 19"/>
        <xdr:cNvSpPr>
          <a:spLocks/>
        </xdr:cNvSpPr>
      </xdr:nvSpPr>
      <xdr:spPr>
        <a:xfrm>
          <a:off x="9553575" y="28575"/>
          <a:ext cx="2057400"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Where applicable, links to the test sheets for supporting evidence extracted from the system for further analysis</a:t>
          </a:r>
        </a:p>
      </xdr:txBody>
    </xdr:sp>
    <xdr:clientData/>
  </xdr:twoCellAnchor>
  <xdr:twoCellAnchor>
    <xdr:from>
      <xdr:col>1</xdr:col>
      <xdr:colOff>238125</xdr:colOff>
      <xdr:row>13</xdr:row>
      <xdr:rowOff>190500</xdr:rowOff>
    </xdr:from>
    <xdr:to>
      <xdr:col>4</xdr:col>
      <xdr:colOff>438150</xdr:colOff>
      <xdr:row>14</xdr:row>
      <xdr:rowOff>190500</xdr:rowOff>
    </xdr:to>
    <xdr:sp>
      <xdr:nvSpPr>
        <xdr:cNvPr id="7" name="Rectangular Callout 17"/>
        <xdr:cNvSpPr>
          <a:spLocks/>
        </xdr:cNvSpPr>
      </xdr:nvSpPr>
      <xdr:spPr>
        <a:xfrm>
          <a:off x="2286000" y="2962275"/>
          <a:ext cx="2171700" cy="866775"/>
        </a:xfrm>
        <a:prstGeom prst="wedgeRectCallout">
          <a:avLst>
            <a:gd name="adj1" fmla="val 60620"/>
            <a:gd name="adj2" fmla="val 3120"/>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Step-by-step instructions aimed to enable anyone to execute the tests, regardless of their level of experience in the SAP environment</a:t>
          </a:r>
        </a:p>
      </xdr:txBody>
    </xdr:sp>
    <xdr:clientData/>
  </xdr:twoCellAnchor>
  <xdr:twoCellAnchor>
    <xdr:from>
      <xdr:col>1</xdr:col>
      <xdr:colOff>85725</xdr:colOff>
      <xdr:row>14</xdr:row>
      <xdr:rowOff>285750</xdr:rowOff>
    </xdr:from>
    <xdr:to>
      <xdr:col>4</xdr:col>
      <xdr:colOff>409575</xdr:colOff>
      <xdr:row>15</xdr:row>
      <xdr:rowOff>352425</xdr:rowOff>
    </xdr:to>
    <xdr:sp>
      <xdr:nvSpPr>
        <xdr:cNvPr id="8" name="Rectangular Callout 20"/>
        <xdr:cNvSpPr>
          <a:spLocks/>
        </xdr:cNvSpPr>
      </xdr:nvSpPr>
      <xdr:spPr>
        <a:xfrm>
          <a:off x="2133600" y="3924300"/>
          <a:ext cx="2295525" cy="638175"/>
        </a:xfrm>
        <a:prstGeom prst="wedgeRectCallout">
          <a:avLst>
            <a:gd name="adj1" fmla="val -59939"/>
            <a:gd name="adj2" fmla="val 8689"/>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The audit program </a:t>
          </a:r>
          <a:r>
            <a:rPr lang="en-US" cap="none" sz="900" b="0" i="0" u="none" baseline="0">
              <a:solidFill>
                <a:srgbClr val="000000"/>
              </a:solidFill>
            </a:rPr>
            <a:t>addresses t</a:t>
          </a:r>
          <a:r>
            <a:rPr lang="en-US" cap="none" sz="900" b="0" i="0" u="none" baseline="0">
              <a:solidFill>
                <a:srgbClr val="000000"/>
              </a:solidFill>
            </a:rPr>
            <a:t>he following </a:t>
          </a:r>
          <a:r>
            <a:rPr lang="en-US" cap="none" sz="900" b="0" i="0" u="none" baseline="0">
              <a:solidFill>
                <a:srgbClr val="000000"/>
              </a:solidFill>
            </a:rPr>
            <a:t>areas of IT General Controls (ITGC)</a:t>
          </a:r>
          <a:r>
            <a:rPr lang="en-US" cap="none" sz="900" b="0" i="0" u="none" baseline="0">
              <a:solidFill>
                <a:srgbClr val="000000"/>
              </a:solidFill>
            </a:rPr>
            <a:t>:</a:t>
          </a:r>
          <a:r>
            <a:rPr lang="en-US" cap="none" sz="900" b="0" i="0" u="none" baseline="0">
              <a:solidFill>
                <a:srgbClr val="FFFFFF"/>
              </a:solidFill>
            </a:rPr>
            <a:t>
</a:t>
          </a:r>
          <a:r>
            <a:rPr lang="en-US" cap="none" sz="900" b="0" i="0" u="none" baseline="0">
              <a:solidFill>
                <a:srgbClr val="000000"/>
              </a:solidFill>
            </a:rPr>
            <a:t>•  Information Systems Operations</a:t>
          </a:r>
          <a:r>
            <a:rPr lang="en-US" cap="none" sz="900" b="0" i="0" u="none" baseline="0">
              <a:solidFill>
                <a:srgbClr val="FFFFFF"/>
              </a:solidFill>
            </a:rPr>
            <a:t>
</a:t>
          </a:r>
          <a:r>
            <a:rPr lang="en-US" cap="none" sz="900" b="0" i="0" u="none" baseline="0">
              <a:solidFill>
                <a:srgbClr val="000000"/>
              </a:solidFill>
            </a:rPr>
            <a:t>•  Information Security</a:t>
          </a:r>
          <a:r>
            <a:rPr lang="en-US" cap="none" sz="900" b="0" i="0" u="none" baseline="0">
              <a:solidFill>
                <a:srgbClr val="FFFFFF"/>
              </a:solidFill>
            </a:rPr>
            <a:t>
</a:t>
          </a:r>
          <a:r>
            <a:rPr lang="en-US" cap="none" sz="900" b="0" i="0" u="none" baseline="0">
              <a:solidFill>
                <a:srgbClr val="000000"/>
              </a:solidFill>
            </a:rPr>
            <a:t>•  System Change Control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6</xdr:row>
      <xdr:rowOff>66675</xdr:rowOff>
    </xdr:from>
    <xdr:ext cx="4629150" cy="2409825"/>
    <xdr:sp>
      <xdr:nvSpPr>
        <xdr:cNvPr id="1" name="Rectangle 1"/>
        <xdr:cNvSpPr>
          <a:spLocks/>
        </xdr:cNvSpPr>
      </xdr:nvSpPr>
      <xdr:spPr>
        <a:xfrm>
          <a:off x="1685925" y="1943100"/>
          <a:ext cx="4629150" cy="240982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542925</xdr:colOff>
      <xdr:row>1</xdr:row>
      <xdr:rowOff>542925</xdr:rowOff>
    </xdr:from>
    <xdr:ext cx="4629150" cy="2476500"/>
    <xdr:sp>
      <xdr:nvSpPr>
        <xdr:cNvPr id="1" name="Rectangle 1"/>
        <xdr:cNvSpPr>
          <a:spLocks/>
        </xdr:cNvSpPr>
      </xdr:nvSpPr>
      <xdr:spPr>
        <a:xfrm>
          <a:off x="2143125" y="781050"/>
          <a:ext cx="4629150" cy="247650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9</xdr:row>
      <xdr:rowOff>28575</xdr:rowOff>
    </xdr:from>
    <xdr:ext cx="4629150" cy="2419350"/>
    <xdr:sp>
      <xdr:nvSpPr>
        <xdr:cNvPr id="1" name="Rectangle 1"/>
        <xdr:cNvSpPr>
          <a:spLocks/>
        </xdr:cNvSpPr>
      </xdr:nvSpPr>
      <xdr:spPr>
        <a:xfrm>
          <a:off x="1962150" y="1809750"/>
          <a:ext cx="4629150" cy="24193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238125</xdr:colOff>
      <xdr:row>5</xdr:row>
      <xdr:rowOff>133350</xdr:rowOff>
    </xdr:from>
    <xdr:ext cx="4629150" cy="2419350"/>
    <xdr:sp>
      <xdr:nvSpPr>
        <xdr:cNvPr id="1" name="Rectangle 1"/>
        <xdr:cNvSpPr>
          <a:spLocks/>
        </xdr:cNvSpPr>
      </xdr:nvSpPr>
      <xdr:spPr>
        <a:xfrm>
          <a:off x="1209675" y="1019175"/>
          <a:ext cx="4629150" cy="24193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xmadeeasy.com/SAP_ECC_Revenue.html" TargetMode="External" /><Relationship Id="rId2" Type="http://schemas.openxmlformats.org/officeDocument/2006/relationships/hyperlink" Target="https://soxmadeeasy.com/SAP_ECC_Basis_application_security_audit.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2"/>
  <sheetViews>
    <sheetView showGridLines="0" tabSelected="1" zoomScalePageLayoutView="0" workbookViewId="0" topLeftCell="A1">
      <pane ySplit="7" topLeftCell="A8" activePane="bottomLeft" state="frozen"/>
      <selection pane="topLeft" activeCell="A1" sqref="A1"/>
      <selection pane="bottomLeft" activeCell="A4" sqref="A4"/>
    </sheetView>
  </sheetViews>
  <sheetFormatPr defaultColWidth="9.140625" defaultRowHeight="12.75"/>
  <cols>
    <col min="1" max="1" width="30.7109375" style="7" customWidth="1"/>
    <col min="2" max="4" width="9.8515625" style="7" customWidth="1"/>
    <col min="5" max="5" width="9.8515625" style="9" customWidth="1"/>
    <col min="6" max="6" width="76.8515625" style="7" customWidth="1"/>
    <col min="7" max="7" width="13.7109375" style="10" customWidth="1"/>
    <col min="8" max="8" width="13.7109375" style="11" customWidth="1"/>
    <col min="9" max="11" width="9.140625" style="7" customWidth="1"/>
    <col min="12" max="16384" width="9.140625" style="8" customWidth="1"/>
  </cols>
  <sheetData>
    <row r="1" ht="12.75">
      <c r="A1" s="35" t="s">
        <v>50</v>
      </c>
    </row>
    <row r="2" ht="12.75">
      <c r="A2" s="35" t="s">
        <v>51</v>
      </c>
    </row>
    <row r="3" ht="12.75">
      <c r="A3" s="36" t="s">
        <v>52</v>
      </c>
    </row>
    <row r="4" ht="12.75">
      <c r="A4" s="36" t="s">
        <v>53</v>
      </c>
    </row>
    <row r="5" ht="12.75">
      <c r="A5" s="35"/>
    </row>
    <row r="6" spans="1:7" ht="12.75">
      <c r="A6" s="37" t="s">
        <v>49</v>
      </c>
      <c r="G6" s="7"/>
    </row>
    <row r="7" spans="1:8" ht="60.75" customHeight="1" thickBot="1">
      <c r="A7" s="33" t="s">
        <v>43</v>
      </c>
      <c r="B7" s="33" t="s">
        <v>44</v>
      </c>
      <c r="C7" s="33" t="s">
        <v>45</v>
      </c>
      <c r="D7" s="33" t="s">
        <v>58</v>
      </c>
      <c r="E7" s="34" t="s">
        <v>46</v>
      </c>
      <c r="F7" s="33" t="s">
        <v>63</v>
      </c>
      <c r="G7" s="33" t="s">
        <v>59</v>
      </c>
      <c r="H7" s="33" t="s">
        <v>60</v>
      </c>
    </row>
    <row r="8" spans="1:8" ht="13.5" thickTop="1">
      <c r="A8" s="58" t="s">
        <v>12</v>
      </c>
      <c r="B8" s="59"/>
      <c r="C8" s="59"/>
      <c r="D8" s="59"/>
      <c r="E8" s="59"/>
      <c r="F8" s="59"/>
      <c r="G8" s="59"/>
      <c r="H8" s="60"/>
    </row>
    <row r="9" spans="1:8" ht="13.5" thickBot="1">
      <c r="A9" s="61"/>
      <c r="B9" s="62"/>
      <c r="C9" s="62"/>
      <c r="D9" s="62"/>
      <c r="E9" s="62"/>
      <c r="F9" s="62"/>
      <c r="G9" s="62"/>
      <c r="H9" s="63"/>
    </row>
    <row r="10" spans="1:8" ht="13.5" thickTop="1">
      <c r="A10" s="76" t="s">
        <v>47</v>
      </c>
      <c r="B10" s="77"/>
      <c r="C10" s="77"/>
      <c r="D10" s="77"/>
      <c r="E10" s="77"/>
      <c r="F10" s="77"/>
      <c r="G10" s="77"/>
      <c r="H10" s="78"/>
    </row>
    <row r="11" spans="1:8" ht="13.5" thickBot="1">
      <c r="A11" s="79"/>
      <c r="B11" s="80"/>
      <c r="C11" s="80"/>
      <c r="D11" s="80"/>
      <c r="E11" s="80"/>
      <c r="F11" s="80"/>
      <c r="G11" s="80"/>
      <c r="H11" s="81"/>
    </row>
    <row r="12" spans="1:8" ht="13.5" thickTop="1">
      <c r="A12" s="70" t="s">
        <v>57</v>
      </c>
      <c r="B12" s="71"/>
      <c r="C12" s="71"/>
      <c r="D12" s="71"/>
      <c r="E12" s="71"/>
      <c r="F12" s="71"/>
      <c r="G12" s="71"/>
      <c r="H12" s="72"/>
    </row>
    <row r="13" spans="1:8" ht="13.5" thickBot="1">
      <c r="A13" s="73"/>
      <c r="B13" s="74"/>
      <c r="C13" s="74"/>
      <c r="D13" s="74"/>
      <c r="E13" s="74"/>
      <c r="F13" s="74"/>
      <c r="G13" s="74"/>
      <c r="H13" s="75"/>
    </row>
    <row r="14" spans="1:8" ht="68.25" thickTop="1">
      <c r="A14" s="83" t="s">
        <v>31</v>
      </c>
      <c r="B14" s="87" t="s">
        <v>9</v>
      </c>
      <c r="C14" s="87" t="s">
        <v>10</v>
      </c>
      <c r="D14" s="87" t="s">
        <v>11</v>
      </c>
      <c r="E14" s="86">
        <v>3</v>
      </c>
      <c r="F14" s="26" t="s">
        <v>64</v>
      </c>
      <c r="G14" s="96" t="s">
        <v>26</v>
      </c>
      <c r="H14" s="67"/>
    </row>
    <row r="15" spans="1:8" ht="45">
      <c r="A15" s="84"/>
      <c r="B15" s="88"/>
      <c r="C15" s="88"/>
      <c r="D15" s="88"/>
      <c r="E15" s="86"/>
      <c r="F15" s="26" t="s">
        <v>27</v>
      </c>
      <c r="G15" s="97"/>
      <c r="H15" s="68"/>
    </row>
    <row r="16" spans="1:8" ht="33.75">
      <c r="A16" s="84"/>
      <c r="B16" s="88"/>
      <c r="C16" s="88"/>
      <c r="D16" s="88"/>
      <c r="E16" s="86"/>
      <c r="F16" s="24" t="s">
        <v>28</v>
      </c>
      <c r="G16" s="97"/>
      <c r="H16" s="68"/>
    </row>
    <row r="17" spans="1:8" ht="78.75">
      <c r="A17" s="84"/>
      <c r="B17" s="88"/>
      <c r="C17" s="88"/>
      <c r="D17" s="88"/>
      <c r="E17" s="86"/>
      <c r="F17" s="26" t="s">
        <v>29</v>
      </c>
      <c r="G17" s="97"/>
      <c r="H17" s="68"/>
    </row>
    <row r="18" spans="1:8" ht="57" thickBot="1">
      <c r="A18" s="85"/>
      <c r="B18" s="89"/>
      <c r="C18" s="89"/>
      <c r="D18" s="89"/>
      <c r="E18" s="86"/>
      <c r="F18" s="12" t="s">
        <v>13</v>
      </c>
      <c r="G18" s="98"/>
      <c r="H18" s="69"/>
    </row>
    <row r="19" spans="1:8" ht="13.5" thickTop="1">
      <c r="A19" s="58" t="s">
        <v>14</v>
      </c>
      <c r="B19" s="59"/>
      <c r="C19" s="59"/>
      <c r="D19" s="59"/>
      <c r="E19" s="59"/>
      <c r="F19" s="59"/>
      <c r="G19" s="59"/>
      <c r="H19" s="60"/>
    </row>
    <row r="20" spans="1:8" ht="13.5" thickBot="1">
      <c r="A20" s="61"/>
      <c r="B20" s="62"/>
      <c r="C20" s="62"/>
      <c r="D20" s="62"/>
      <c r="E20" s="62"/>
      <c r="F20" s="62"/>
      <c r="G20" s="62"/>
      <c r="H20" s="63"/>
    </row>
    <row r="21" spans="1:8" s="21" customFormat="1" ht="13.5" thickTop="1">
      <c r="A21" s="76" t="s">
        <v>61</v>
      </c>
      <c r="B21" s="77"/>
      <c r="C21" s="77"/>
      <c r="D21" s="77"/>
      <c r="E21" s="77"/>
      <c r="F21" s="77"/>
      <c r="G21" s="77"/>
      <c r="H21" s="78"/>
    </row>
    <row r="22" spans="1:8" s="21" customFormat="1" ht="13.5" thickBot="1">
      <c r="A22" s="79"/>
      <c r="B22" s="80"/>
      <c r="C22" s="80"/>
      <c r="D22" s="80"/>
      <c r="E22" s="80"/>
      <c r="F22" s="80"/>
      <c r="G22" s="80"/>
      <c r="H22" s="81"/>
    </row>
    <row r="23" spans="1:8" s="21" customFormat="1" ht="13.5" thickTop="1">
      <c r="A23" s="70" t="s">
        <v>62</v>
      </c>
      <c r="B23" s="71"/>
      <c r="C23" s="71"/>
      <c r="D23" s="71"/>
      <c r="E23" s="71"/>
      <c r="F23" s="71"/>
      <c r="G23" s="71"/>
      <c r="H23" s="72"/>
    </row>
    <row r="24" spans="1:8" s="21" customFormat="1" ht="13.5" thickBot="1">
      <c r="A24" s="73"/>
      <c r="B24" s="74"/>
      <c r="C24" s="74"/>
      <c r="D24" s="74"/>
      <c r="E24" s="74"/>
      <c r="F24" s="74"/>
      <c r="G24" s="74"/>
      <c r="H24" s="75"/>
    </row>
    <row r="25" spans="1:8" ht="79.5" thickTop="1">
      <c r="A25" s="82" t="s">
        <v>66</v>
      </c>
      <c r="B25" s="82" t="s">
        <v>9</v>
      </c>
      <c r="C25" s="82" t="s">
        <v>10</v>
      </c>
      <c r="D25" s="82" t="s">
        <v>11</v>
      </c>
      <c r="E25" s="90">
        <v>16</v>
      </c>
      <c r="F25" s="42" t="s">
        <v>67</v>
      </c>
      <c r="G25" s="99" t="s">
        <v>68</v>
      </c>
      <c r="H25" s="67"/>
    </row>
    <row r="26" spans="1:8" ht="78.75">
      <c r="A26" s="65"/>
      <c r="B26" s="65"/>
      <c r="C26" s="65"/>
      <c r="D26" s="65"/>
      <c r="E26" s="91"/>
      <c r="F26" s="26" t="s">
        <v>69</v>
      </c>
      <c r="G26" s="94"/>
      <c r="H26" s="68"/>
    </row>
    <row r="27" spans="1:8" ht="78.75">
      <c r="A27" s="65"/>
      <c r="B27" s="65"/>
      <c r="C27" s="65"/>
      <c r="D27" s="65"/>
      <c r="E27" s="91"/>
      <c r="F27" s="26" t="s">
        <v>70</v>
      </c>
      <c r="G27" s="94"/>
      <c r="H27" s="68"/>
    </row>
    <row r="28" spans="1:8" ht="67.5">
      <c r="A28" s="65"/>
      <c r="B28" s="65"/>
      <c r="C28" s="65"/>
      <c r="D28" s="65"/>
      <c r="E28" s="91"/>
      <c r="F28" s="26" t="s">
        <v>71</v>
      </c>
      <c r="G28" s="94"/>
      <c r="H28" s="68"/>
    </row>
    <row r="29" spans="1:8" ht="67.5">
      <c r="A29" s="66"/>
      <c r="B29" s="66"/>
      <c r="C29" s="66"/>
      <c r="D29" s="66"/>
      <c r="E29" s="92"/>
      <c r="F29" s="12" t="s">
        <v>72</v>
      </c>
      <c r="G29" s="95"/>
      <c r="H29" s="69"/>
    </row>
    <row r="30" spans="1:8" ht="45">
      <c r="A30" s="64" t="s">
        <v>32</v>
      </c>
      <c r="B30" s="64" t="s">
        <v>9</v>
      </c>
      <c r="C30" s="64" t="s">
        <v>15</v>
      </c>
      <c r="D30" s="67" t="s">
        <v>11</v>
      </c>
      <c r="E30" s="100">
        <v>28</v>
      </c>
      <c r="F30" s="25" t="s">
        <v>33</v>
      </c>
      <c r="G30" s="99" t="s">
        <v>34</v>
      </c>
      <c r="H30" s="67"/>
    </row>
    <row r="31" spans="1:8" ht="67.5">
      <c r="A31" s="65"/>
      <c r="B31" s="65"/>
      <c r="C31" s="65"/>
      <c r="D31" s="68"/>
      <c r="E31" s="91"/>
      <c r="F31" s="24" t="s">
        <v>35</v>
      </c>
      <c r="G31" s="94"/>
      <c r="H31" s="68"/>
    </row>
    <row r="32" spans="1:8" ht="57" thickBot="1">
      <c r="A32" s="66"/>
      <c r="B32" s="66"/>
      <c r="C32" s="66"/>
      <c r="D32" s="69"/>
      <c r="E32" s="92"/>
      <c r="F32" s="24" t="s">
        <v>25</v>
      </c>
      <c r="G32" s="95"/>
      <c r="H32" s="69"/>
    </row>
    <row r="33" spans="1:8" ht="13.5" thickTop="1">
      <c r="A33" s="58" t="s">
        <v>37</v>
      </c>
      <c r="B33" s="59"/>
      <c r="C33" s="59"/>
      <c r="D33" s="59"/>
      <c r="E33" s="59"/>
      <c r="F33" s="59"/>
      <c r="G33" s="59"/>
      <c r="H33" s="60"/>
    </row>
    <row r="34" spans="1:8" ht="13.5" thickBot="1">
      <c r="A34" s="61"/>
      <c r="B34" s="62"/>
      <c r="C34" s="62"/>
      <c r="D34" s="62"/>
      <c r="E34" s="62"/>
      <c r="F34" s="62"/>
      <c r="G34" s="62"/>
      <c r="H34" s="63"/>
    </row>
    <row r="35" spans="1:8" ht="13.5" thickTop="1">
      <c r="A35" s="76" t="s">
        <v>48</v>
      </c>
      <c r="B35" s="77"/>
      <c r="C35" s="77"/>
      <c r="D35" s="77"/>
      <c r="E35" s="77"/>
      <c r="F35" s="77"/>
      <c r="G35" s="77"/>
      <c r="H35" s="78"/>
    </row>
    <row r="36" spans="1:8" ht="13.5" thickBot="1">
      <c r="A36" s="79"/>
      <c r="B36" s="80"/>
      <c r="C36" s="80"/>
      <c r="D36" s="80"/>
      <c r="E36" s="80"/>
      <c r="F36" s="80"/>
      <c r="G36" s="80"/>
      <c r="H36" s="81"/>
    </row>
    <row r="37" spans="1:8" ht="13.5" thickTop="1">
      <c r="A37" s="70" t="s">
        <v>54</v>
      </c>
      <c r="B37" s="71"/>
      <c r="C37" s="71"/>
      <c r="D37" s="71"/>
      <c r="E37" s="71"/>
      <c r="F37" s="71"/>
      <c r="G37" s="71"/>
      <c r="H37" s="72"/>
    </row>
    <row r="38" spans="1:8" ht="13.5" thickBot="1">
      <c r="A38" s="73"/>
      <c r="B38" s="74"/>
      <c r="C38" s="74"/>
      <c r="D38" s="74"/>
      <c r="E38" s="74"/>
      <c r="F38" s="74"/>
      <c r="G38" s="74"/>
      <c r="H38" s="75"/>
    </row>
    <row r="39" spans="1:8" ht="102" thickTop="1">
      <c r="A39" s="66" t="s">
        <v>40</v>
      </c>
      <c r="B39" s="69" t="s">
        <v>9</v>
      </c>
      <c r="C39" s="69" t="s">
        <v>10</v>
      </c>
      <c r="D39" s="69" t="s">
        <v>11</v>
      </c>
      <c r="E39" s="101">
        <v>51</v>
      </c>
      <c r="F39" s="24" t="s">
        <v>38</v>
      </c>
      <c r="G39" s="94" t="s">
        <v>39</v>
      </c>
      <c r="H39" s="103"/>
    </row>
    <row r="40" spans="1:8" ht="101.25">
      <c r="A40" s="104"/>
      <c r="B40" s="93"/>
      <c r="C40" s="93"/>
      <c r="D40" s="93"/>
      <c r="E40" s="102"/>
      <c r="F40" s="12" t="s">
        <v>42</v>
      </c>
      <c r="G40" s="95"/>
      <c r="H40" s="69"/>
    </row>
    <row r="41" ht="11.25"/>
    <row r="42" spans="1:5" ht="12.75">
      <c r="A42" s="57" t="s">
        <v>65</v>
      </c>
      <c r="B42" s="57"/>
      <c r="C42" s="57"/>
      <c r="D42" s="57"/>
      <c r="E42" s="57"/>
    </row>
  </sheetData>
  <sheetProtection selectLockedCells="1" selectUnlockedCells="1"/>
  <mergeCells count="38">
    <mergeCell ref="B14:B18"/>
    <mergeCell ref="A30:A32"/>
    <mergeCell ref="G30:G32"/>
    <mergeCell ref="E30:E32"/>
    <mergeCell ref="E39:E40"/>
    <mergeCell ref="A35:H36"/>
    <mergeCell ref="H39:H40"/>
    <mergeCell ref="C39:C40"/>
    <mergeCell ref="B39:B40"/>
    <mergeCell ref="A39:A40"/>
    <mergeCell ref="D39:D40"/>
    <mergeCell ref="H30:H32"/>
    <mergeCell ref="G39:G40"/>
    <mergeCell ref="G14:G18"/>
    <mergeCell ref="H14:H18"/>
    <mergeCell ref="D14:D18"/>
    <mergeCell ref="G25:G29"/>
    <mergeCell ref="H25:H29"/>
    <mergeCell ref="A14:A18"/>
    <mergeCell ref="A37:H38"/>
    <mergeCell ref="A33:H34"/>
    <mergeCell ref="A21:H22"/>
    <mergeCell ref="A23:H24"/>
    <mergeCell ref="E14:E18"/>
    <mergeCell ref="C14:C18"/>
    <mergeCell ref="C25:C29"/>
    <mergeCell ref="D25:D29"/>
    <mergeCell ref="E25:E29"/>
    <mergeCell ref="A42:E42"/>
    <mergeCell ref="A8:H9"/>
    <mergeCell ref="B30:B32"/>
    <mergeCell ref="C30:C32"/>
    <mergeCell ref="D30:D32"/>
    <mergeCell ref="A19:H20"/>
    <mergeCell ref="A12:H13"/>
    <mergeCell ref="A10:H11"/>
    <mergeCell ref="A25:A29"/>
    <mergeCell ref="B25:B29"/>
  </mergeCells>
  <conditionalFormatting sqref="G33:G40 G19:H22 G33:H38 H6 G8:H11 H10:H24 H30:H65536">
    <cfRule type="cellIs" priority="23" dxfId="0" operator="equal" stopIfTrue="1">
      <formula>"Ineffective"</formula>
    </cfRule>
  </conditionalFormatting>
  <conditionalFormatting sqref="H25:H29">
    <cfRule type="cellIs" priority="1" dxfId="0" operator="equal" stopIfTrue="1">
      <formula>"Ineffective"</formula>
    </cfRule>
  </conditionalFormatting>
  <hyperlinks>
    <hyperlink ref="G14:G18" location="'3'!A1" display="Tab 3"/>
    <hyperlink ref="G30:G32" location="'23'!A1" display="Tab 23"/>
    <hyperlink ref="G39:G40" location="'37'!A1" display="Tab 37"/>
    <hyperlink ref="A42" r:id="rId1" display="Please refer to http://soxmadeeasy.com for further information."/>
    <hyperlink ref="A42:E42" r:id="rId2" display="Please refer to https://soxmadeeasy.com for more information."/>
    <hyperlink ref="G25:G29" location="'14'!A1" display="Tab 14"/>
  </hyperlinks>
  <printOptions/>
  <pageMargins left="0.7" right="0.5" top="0.6" bottom="0.5" header="0.3" footer="0.3"/>
  <pageSetup horizontalDpi="300" verticalDpi="300" orientation="landscape" paperSize="5" scale="95" r:id="rId4"/>
  <headerFooter>
    <oddHeader>&amp;C&amp;"Arial,Bold"&amp;9&amp;K002060Basis Application Infrastructure  - Audit Program for SAP ECC</oddHeader>
    <oddFooter>&amp;L&amp;8&amp;K00-046Copyright © SOXMadeEasy.com. May not be reproduced or distributed.&amp;R&amp;8Page &amp;P of &amp;N</oddFooter>
  </headerFooter>
  <rowBreaks count="2" manualBreakCount="2">
    <brk id="18" max="7" man="1"/>
    <brk id="32" max="255" man="1"/>
  </rowBreaks>
  <drawing r:id="rId3"/>
</worksheet>
</file>

<file path=xl/worksheets/sheet2.xml><?xml version="1.0" encoding="utf-8"?>
<worksheet xmlns="http://schemas.openxmlformats.org/spreadsheetml/2006/main" xmlns:r="http://schemas.openxmlformats.org/officeDocument/2006/relationships">
  <sheetPr>
    <tabColor rgb="FF00FFFF"/>
  </sheetPr>
  <dimension ref="A1:N9"/>
  <sheetViews>
    <sheetView showGridLines="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14.57421875" style="1" customWidth="1"/>
    <col min="2" max="2" width="9.421875" style="1" customWidth="1"/>
    <col min="3" max="3" width="21.8515625" style="1" customWidth="1"/>
    <col min="4" max="4" width="18.421875" style="1" customWidth="1"/>
    <col min="5" max="5" width="13.140625" style="5" customWidth="1"/>
    <col min="6" max="6" width="13.7109375" style="5" customWidth="1"/>
    <col min="7" max="7" width="20.140625" style="1" customWidth="1"/>
    <col min="8" max="8" width="14.8515625" style="1" customWidth="1"/>
    <col min="9" max="9" width="10.28125" style="1" customWidth="1"/>
    <col min="10" max="10" width="25.140625" style="1" customWidth="1"/>
    <col min="11" max="14" width="9.140625" style="1" customWidth="1"/>
    <col min="15" max="16384" width="9.140625" style="22" customWidth="1"/>
  </cols>
  <sheetData>
    <row r="1" spans="1:10" ht="18.75" customHeight="1" thickBot="1">
      <c r="A1" s="38" t="s">
        <v>30</v>
      </c>
      <c r="H1" s="105"/>
      <c r="I1" s="105"/>
      <c r="J1" s="105"/>
    </row>
    <row r="2" spans="1:14" s="23" customFormat="1" ht="78">
      <c r="A2" s="30" t="s">
        <v>8</v>
      </c>
      <c r="B2" s="28" t="s">
        <v>1</v>
      </c>
      <c r="C2" s="28" t="s">
        <v>0</v>
      </c>
      <c r="D2" s="32" t="s">
        <v>55</v>
      </c>
      <c r="E2" s="32" t="s">
        <v>2</v>
      </c>
      <c r="F2" s="32" t="s">
        <v>5</v>
      </c>
      <c r="G2" s="32" t="s">
        <v>56</v>
      </c>
      <c r="H2" s="28" t="s">
        <v>7</v>
      </c>
      <c r="I2" s="28" t="s">
        <v>6</v>
      </c>
      <c r="J2" s="29" t="s">
        <v>3</v>
      </c>
      <c r="K2" s="4"/>
      <c r="L2" s="4"/>
      <c r="M2" s="4"/>
      <c r="N2" s="4"/>
    </row>
    <row r="3" spans="1:10" ht="12.75">
      <c r="A3" s="17">
        <v>1</v>
      </c>
      <c r="B3" s="2"/>
      <c r="C3" s="2"/>
      <c r="D3" s="2"/>
      <c r="E3" s="6"/>
      <c r="F3" s="6"/>
      <c r="G3" s="2"/>
      <c r="H3" s="20"/>
      <c r="I3" s="20"/>
      <c r="J3" s="18"/>
    </row>
    <row r="4" spans="1:10" ht="12.75">
      <c r="A4" s="17">
        <v>2</v>
      </c>
      <c r="B4" s="2"/>
      <c r="C4" s="2"/>
      <c r="D4" s="2"/>
      <c r="E4" s="6"/>
      <c r="F4" s="6"/>
      <c r="G4" s="2"/>
      <c r="H4" s="20"/>
      <c r="I4" s="20"/>
      <c r="J4" s="18"/>
    </row>
    <row r="5" spans="1:10" ht="12.75">
      <c r="A5" s="17">
        <v>3</v>
      </c>
      <c r="B5" s="2"/>
      <c r="C5" s="2"/>
      <c r="D5" s="2"/>
      <c r="E5" s="6"/>
      <c r="F5" s="6"/>
      <c r="G5" s="2"/>
      <c r="H5" s="20"/>
      <c r="I5" s="20"/>
      <c r="J5" s="18"/>
    </row>
    <row r="6" spans="1:10" ht="12.75">
      <c r="A6" s="17">
        <v>4</v>
      </c>
      <c r="B6" s="2"/>
      <c r="C6" s="2"/>
      <c r="D6" s="2"/>
      <c r="E6" s="6"/>
      <c r="F6" s="6"/>
      <c r="G6" s="2"/>
      <c r="H6" s="20"/>
      <c r="I6" s="20"/>
      <c r="J6" s="18"/>
    </row>
    <row r="7" spans="1:10" ht="11.25">
      <c r="A7" s="17">
        <v>5</v>
      </c>
      <c r="B7" s="2"/>
      <c r="C7" s="2"/>
      <c r="D7" s="2"/>
      <c r="E7" s="6"/>
      <c r="F7" s="6"/>
      <c r="G7" s="2"/>
      <c r="H7" s="20"/>
      <c r="I7" s="20"/>
      <c r="J7" s="18"/>
    </row>
    <row r="8" spans="1:10" ht="12" thickBot="1">
      <c r="A8" s="17"/>
      <c r="B8" s="2"/>
      <c r="C8" s="2"/>
      <c r="D8" s="2"/>
      <c r="E8" s="6"/>
      <c r="F8" s="6"/>
      <c r="G8" s="2"/>
      <c r="H8" s="20"/>
      <c r="I8" s="20"/>
      <c r="J8" s="18"/>
    </row>
    <row r="9" spans="1:10" ht="12" thickBot="1">
      <c r="A9" s="13" t="s">
        <v>4</v>
      </c>
      <c r="B9" s="16">
        <f>COUNTA(B3:B8)</f>
        <v>0</v>
      </c>
      <c r="C9" s="14"/>
      <c r="D9" s="15"/>
      <c r="E9" s="16"/>
      <c r="F9" s="16"/>
      <c r="G9" s="16"/>
      <c r="H9" s="16">
        <f>COUNTIF(H3:H8,"No")</f>
        <v>0</v>
      </c>
      <c r="I9" s="16">
        <f>COUNTIF(I3:I8,"Yes")</f>
        <v>0</v>
      </c>
      <c r="J9" s="19"/>
    </row>
    <row r="10" ht="11.25"/>
    <row r="11" ht="11.25"/>
    <row r="12" ht="11.25"/>
    <row r="13" ht="11.25"/>
    <row r="14" ht="11.25"/>
    <row r="15" ht="11.25"/>
    <row r="16" ht="11.25"/>
    <row r="17" ht="11.25"/>
    <row r="18" ht="11.25"/>
    <row r="19" ht="11.25"/>
    <row r="20" ht="11.25"/>
    <row r="21" ht="11.25"/>
    <row r="22" ht="11.25"/>
    <row r="23" ht="11.25"/>
  </sheetData>
  <sheetProtection selectLockedCells="1" selectUnlockedCells="1"/>
  <mergeCells count="1">
    <mergeCell ref="H1:J1"/>
  </mergeCells>
  <conditionalFormatting sqref="E1 E3:E65536">
    <cfRule type="cellIs" priority="17" dxfId="5" operator="equal" stopIfTrue="1">
      <formula>"Yes"</formula>
    </cfRule>
  </conditionalFormatting>
  <conditionalFormatting sqref="F6:F65536 F1">
    <cfRule type="cellIs" priority="16" dxfId="0" operator="equal" stopIfTrue="1">
      <formula>"No"</formula>
    </cfRule>
  </conditionalFormatting>
  <conditionalFormatting sqref="I6:I65536 I2">
    <cfRule type="cellIs" priority="15" dxfId="0" operator="equal" stopIfTrue="1">
      <formula>"Yes"</formula>
    </cfRule>
  </conditionalFormatting>
  <conditionalFormatting sqref="D12">
    <cfRule type="cellIs" priority="14" dxfId="5" operator="equal" stopIfTrue="1">
      <formula>"Yes"</formula>
    </cfRule>
  </conditionalFormatting>
  <conditionalFormatting sqref="B12">
    <cfRule type="cellIs" priority="13" dxfId="5" operator="equal" stopIfTrue="1">
      <formula>"Yes"</formula>
    </cfRule>
  </conditionalFormatting>
  <conditionalFormatting sqref="H1 H3:H65536">
    <cfRule type="cellIs" priority="12" dxfId="0" operator="equal" stopIfTrue="1">
      <formula>"No"</formula>
    </cfRule>
  </conditionalFormatting>
  <conditionalFormatting sqref="I1 I3:I65536">
    <cfRule type="cellIs" priority="11" dxfId="0" operator="equal" stopIfTrue="1">
      <formula>"Yes"</formula>
    </cfRule>
  </conditionalFormatting>
  <conditionalFormatting sqref="H1">
    <cfRule type="cellIs" priority="10" dxfId="0" operator="equal" stopIfTrue="1">
      <formula>"No"</formula>
    </cfRule>
  </conditionalFormatting>
  <conditionalFormatting sqref="H1 H3:H65536">
    <cfRule type="cellIs" priority="9" dxfId="0" operator="equal" stopIfTrue="1">
      <formula>"No"</formula>
    </cfRule>
  </conditionalFormatting>
  <conditionalFormatting sqref="I1 I3:I65536">
    <cfRule type="cellIs" priority="8" dxfId="0" operator="equal" stopIfTrue="1">
      <formula>"Yes"</formula>
    </cfRule>
  </conditionalFormatting>
  <conditionalFormatting sqref="H1">
    <cfRule type="cellIs" priority="7" dxfId="0" operator="equal" stopIfTrue="1">
      <formula>"No"</formula>
    </cfRule>
  </conditionalFormatting>
  <conditionalFormatting sqref="H1:H65536">
    <cfRule type="cellIs" priority="6" dxfId="0" operator="equal" stopIfTrue="1">
      <formula>"No"</formula>
    </cfRule>
  </conditionalFormatting>
  <conditionalFormatting sqref="I2:I65536">
    <cfRule type="cellIs" priority="5" dxfId="0" operator="equal" stopIfTrue="1">
      <formula>"Yes"</formula>
    </cfRule>
  </conditionalFormatting>
  <conditionalFormatting sqref="H1">
    <cfRule type="cellIs" priority="4" dxfId="0" operator="equal" stopIfTrue="1">
      <formula>"No"</formula>
    </cfRule>
  </conditionalFormatting>
  <conditionalFormatting sqref="H1:H65536">
    <cfRule type="cellIs" priority="3" dxfId="0" operator="equal" stopIfTrue="1">
      <formula>"No"</formula>
    </cfRule>
  </conditionalFormatting>
  <conditionalFormatting sqref="I2:I65536">
    <cfRule type="cellIs" priority="2" dxfId="0" operator="equal" stopIfTrue="1">
      <formula>"Yes"</formula>
    </cfRule>
  </conditionalFormatting>
  <conditionalFormatting sqref="H1">
    <cfRule type="cellIs" priority="1" dxfId="0" operator="equal" stopIfTrue="1">
      <formula>"No"</formula>
    </cfRule>
  </conditionalFormatting>
  <printOptions/>
  <pageMargins left="0.7" right="0.5" top="0.6" bottom="0.5" header="0.3" footer="0.3"/>
  <pageSetup horizontalDpi="300" verticalDpi="300" orientation="landscape" paperSize="5" scale="95" r:id="rId2"/>
  <headerFooter>
    <oddHeader>&amp;C&amp;"Arial,Bold"&amp;9&amp;K002060Basis Application Infrastructure  - Audit Program for SAP ECC</oddHeader>
    <oddFooter>&amp;L&amp;8&amp;K00-046Copyright © SOXMadeEasy.com. May not be reproduced or distributed.&amp;R&amp;8Page &amp;P of &amp;N</oddFooter>
  </headerFooter>
  <drawing r:id="rId1"/>
</worksheet>
</file>

<file path=xl/worksheets/sheet3.xml><?xml version="1.0" encoding="utf-8"?>
<worksheet xmlns="http://schemas.openxmlformats.org/spreadsheetml/2006/main" xmlns:r="http://schemas.openxmlformats.org/officeDocument/2006/relationships">
  <sheetPr>
    <tabColor rgb="FF00B0F0"/>
  </sheetPr>
  <dimension ref="A1:N9"/>
  <sheetViews>
    <sheetView showGridLines="0" zoomScalePageLayoutView="0" workbookViewId="0" topLeftCell="A1">
      <pane ySplit="2" topLeftCell="A3" activePane="bottomLeft" state="frozen"/>
      <selection pane="topLeft" activeCell="A3" sqref="A3"/>
      <selection pane="bottomLeft" activeCell="B20" sqref="B20"/>
    </sheetView>
  </sheetViews>
  <sheetFormatPr defaultColWidth="9.140625" defaultRowHeight="12.75"/>
  <cols>
    <col min="1" max="1" width="14.57421875" style="44" customWidth="1"/>
    <col min="2" max="2" width="9.421875" style="44" customWidth="1"/>
    <col min="3" max="3" width="21.8515625" style="44" customWidth="1"/>
    <col min="4" max="4" width="18.421875" style="44" customWidth="1"/>
    <col min="5" max="5" width="13.140625" style="45" customWidth="1"/>
    <col min="6" max="6" width="13.7109375" style="45" customWidth="1"/>
    <col min="7" max="7" width="20.140625" style="44" customWidth="1"/>
    <col min="8" max="8" width="14.8515625" style="44" customWidth="1"/>
    <col min="9" max="9" width="10.28125" style="44" customWidth="1"/>
    <col min="10" max="10" width="25.140625" style="44" customWidth="1"/>
    <col min="11" max="14" width="9.140625" style="44" customWidth="1"/>
    <col min="15" max="16384" width="9.140625" style="46" customWidth="1"/>
  </cols>
  <sheetData>
    <row r="1" spans="1:10" ht="18.75" customHeight="1" thickBot="1">
      <c r="A1" s="43" t="s">
        <v>73</v>
      </c>
      <c r="H1" s="106" t="s">
        <v>74</v>
      </c>
      <c r="I1" s="106"/>
      <c r="J1" s="106"/>
    </row>
    <row r="2" spans="1:14" s="48" customFormat="1" ht="78.75">
      <c r="A2" s="39" t="s">
        <v>8</v>
      </c>
      <c r="B2" s="40" t="s">
        <v>1</v>
      </c>
      <c r="C2" s="40" t="s">
        <v>0</v>
      </c>
      <c r="D2" s="40" t="s">
        <v>55</v>
      </c>
      <c r="E2" s="40" t="s">
        <v>2</v>
      </c>
      <c r="F2" s="40" t="s">
        <v>5</v>
      </c>
      <c r="G2" s="40" t="s">
        <v>56</v>
      </c>
      <c r="H2" s="40" t="s">
        <v>7</v>
      </c>
      <c r="I2" s="40" t="s">
        <v>6</v>
      </c>
      <c r="J2" s="41" t="s">
        <v>3</v>
      </c>
      <c r="K2" s="47"/>
      <c r="L2" s="47"/>
      <c r="M2" s="47"/>
      <c r="N2" s="47"/>
    </row>
    <row r="3" spans="1:10" ht="11.25">
      <c r="A3" s="49">
        <v>1</v>
      </c>
      <c r="B3" s="50"/>
      <c r="C3" s="50"/>
      <c r="D3" s="50"/>
      <c r="E3" s="51"/>
      <c r="F3" s="51"/>
      <c r="G3" s="50"/>
      <c r="H3" s="52"/>
      <c r="I3" s="52"/>
      <c r="J3" s="53"/>
    </row>
    <row r="4" spans="1:10" ht="11.25">
      <c r="A4" s="49">
        <v>2</v>
      </c>
      <c r="B4" s="50"/>
      <c r="C4" s="50"/>
      <c r="D4" s="50"/>
      <c r="E4" s="51"/>
      <c r="F4" s="51"/>
      <c r="G4" s="50"/>
      <c r="H4" s="52"/>
      <c r="I4" s="52"/>
      <c r="J4" s="53"/>
    </row>
    <row r="5" spans="1:10" ht="11.25">
      <c r="A5" s="49">
        <v>3</v>
      </c>
      <c r="B5" s="50"/>
      <c r="C5" s="50"/>
      <c r="D5" s="50"/>
      <c r="E5" s="51"/>
      <c r="F5" s="51"/>
      <c r="G5" s="50"/>
      <c r="H5" s="52"/>
      <c r="I5" s="52"/>
      <c r="J5" s="53"/>
    </row>
    <row r="6" spans="1:10" ht="11.25">
      <c r="A6" s="49">
        <v>4</v>
      </c>
      <c r="B6" s="50"/>
      <c r="C6" s="50"/>
      <c r="D6" s="50"/>
      <c r="E6" s="51"/>
      <c r="F6" s="51"/>
      <c r="G6" s="50"/>
      <c r="H6" s="52"/>
      <c r="I6" s="52"/>
      <c r="J6" s="53"/>
    </row>
    <row r="7" spans="1:10" ht="11.25">
      <c r="A7" s="49">
        <v>5</v>
      </c>
      <c r="B7" s="50"/>
      <c r="C7" s="50"/>
      <c r="D7" s="50"/>
      <c r="E7" s="51"/>
      <c r="F7" s="51"/>
      <c r="G7" s="50"/>
      <c r="H7" s="52"/>
      <c r="I7" s="52"/>
      <c r="J7" s="53"/>
    </row>
    <row r="8" spans="1:10" ht="12" thickBot="1">
      <c r="A8" s="49"/>
      <c r="B8" s="50"/>
      <c r="C8" s="50"/>
      <c r="D8" s="50"/>
      <c r="E8" s="51"/>
      <c r="F8" s="51"/>
      <c r="G8" s="50"/>
      <c r="H8" s="52"/>
      <c r="I8" s="52"/>
      <c r="J8" s="53"/>
    </row>
    <row r="9" spans="1:10" ht="12" thickBot="1">
      <c r="A9" s="54" t="s">
        <v>4</v>
      </c>
      <c r="B9" s="16">
        <f>COUNTA(B3:B8)</f>
        <v>0</v>
      </c>
      <c r="C9" s="55"/>
      <c r="D9" s="56"/>
      <c r="E9" s="16"/>
      <c r="F9" s="16"/>
      <c r="G9" s="16"/>
      <c r="H9" s="16">
        <f>COUNTIF(H3:H8,"No")</f>
        <v>0</v>
      </c>
      <c r="I9" s="16">
        <f>COUNTIF(I3:I8,"Yes")</f>
        <v>0</v>
      </c>
      <c r="J9" s="19"/>
    </row>
    <row r="10" ht="11.25"/>
    <row r="11" ht="11.25"/>
    <row r="12" ht="11.25"/>
    <row r="13" ht="11.25"/>
    <row r="14" ht="11.25"/>
    <row r="15" ht="11.25"/>
  </sheetData>
  <sheetProtection/>
  <mergeCells count="1">
    <mergeCell ref="H1:J1"/>
  </mergeCells>
  <conditionalFormatting sqref="H1:H65536">
    <cfRule type="cellIs" priority="8" dxfId="0" operator="equal" stopIfTrue="1">
      <formula>"No"</formula>
    </cfRule>
  </conditionalFormatting>
  <conditionalFormatting sqref="I2:I65536">
    <cfRule type="cellIs" priority="7" dxfId="0" operator="equal" stopIfTrue="1">
      <formula>"Yes"</formula>
    </cfRule>
  </conditionalFormatting>
  <conditionalFormatting sqref="H1">
    <cfRule type="cellIs" priority="6" dxfId="0" operator="equal" stopIfTrue="1">
      <formula>"No"</formula>
    </cfRule>
  </conditionalFormatting>
  <conditionalFormatting sqref="I2">
    <cfRule type="cellIs" priority="5" dxfId="0" operator="equal" stopIfTrue="1">
      <formula>"Yes"</formula>
    </cfRule>
  </conditionalFormatting>
  <conditionalFormatting sqref="H2">
    <cfRule type="cellIs" priority="4" dxfId="0" operator="equal" stopIfTrue="1">
      <formula>"No"</formula>
    </cfRule>
  </conditionalFormatting>
  <conditionalFormatting sqref="I2">
    <cfRule type="cellIs" priority="3" dxfId="0" operator="equal" stopIfTrue="1">
      <formula>"Yes"</formula>
    </cfRule>
  </conditionalFormatting>
  <conditionalFormatting sqref="H2">
    <cfRule type="cellIs" priority="2" dxfId="0" operator="equal" stopIfTrue="1">
      <formula>"No"</formula>
    </cfRule>
  </conditionalFormatting>
  <conditionalFormatting sqref="I2">
    <cfRule type="cellIs" priority="1" dxfId="0" operator="equal" stopIfTrue="1">
      <formula>"Yes"</formula>
    </cfRule>
  </conditionalFormatting>
  <hyperlinks>
    <hyperlink ref="H1" location="'Audit Program'!A1" display="Click to Return To The Audit Program"/>
    <hyperlink ref="H1:J1" location="'Audit Program'!H91" display="Click to Return To The Audit Program"/>
  </hyperlinks>
  <printOptions/>
  <pageMargins left="0.7" right="0.5" top="1" bottom="0.7" header="0.25" footer="0.25"/>
  <pageSetup horizontalDpi="300" verticalDpi="300" orientation="landscape" paperSize="5" r:id="rId2"/>
  <headerFooter>
    <oddHeader>&amp;C&amp;"Arial,Bold"&amp;9&amp;K002060Supporting Evidence - Tab &amp;A</oddHeader>
    <oddFooter>&amp;L&amp;"Arial,Regular"&amp;8&amp;K000000Basis Application Infrastructure Audit&amp;R&amp;"Arial,Regular"&amp;8Page &amp;"Arial,Bold"&amp;P&amp;"Arial,Regular" of &amp;"Arial,Bold"&amp;N</oddFooter>
  </headerFooter>
  <drawing r:id="rId1"/>
</worksheet>
</file>

<file path=xl/worksheets/sheet4.xml><?xml version="1.0" encoding="utf-8"?>
<worksheet xmlns="http://schemas.openxmlformats.org/spreadsheetml/2006/main" xmlns:r="http://schemas.openxmlformats.org/officeDocument/2006/relationships">
  <sheetPr>
    <tabColor rgb="FF00FFFF"/>
  </sheetPr>
  <dimension ref="A1:V12"/>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8.7109375" style="1" customWidth="1"/>
    <col min="2" max="2" width="9.28125" style="1" customWidth="1"/>
    <col min="3" max="3" width="11.28125" style="5" customWidth="1"/>
    <col min="4" max="4" width="18.8515625" style="5" customWidth="1"/>
    <col min="5" max="5" width="13.421875" style="5" customWidth="1"/>
    <col min="6" max="6" width="11.8515625" style="1" customWidth="1"/>
    <col min="7" max="7" width="13.8515625" style="1" customWidth="1"/>
    <col min="8" max="8" width="31.57421875" style="1" customWidth="1"/>
    <col min="9" max="9" width="10.140625" style="1" customWidth="1"/>
    <col min="10" max="10" width="9.8515625" style="1" bestFit="1" customWidth="1"/>
    <col min="11" max="11" width="21.7109375" style="1" customWidth="1"/>
    <col min="12" max="22" width="9.140625" style="1" customWidth="1"/>
    <col min="23" max="16384" width="9.140625" style="22" customWidth="1"/>
  </cols>
  <sheetData>
    <row r="1" spans="1:10" ht="18.75" customHeight="1" thickBot="1">
      <c r="A1" s="38" t="s">
        <v>36</v>
      </c>
      <c r="H1" s="105"/>
      <c r="I1" s="105"/>
      <c r="J1" s="105"/>
    </row>
    <row r="2" spans="1:22" s="23" customFormat="1" ht="32.25" customHeight="1">
      <c r="A2" s="117" t="s">
        <v>16</v>
      </c>
      <c r="B2" s="107" t="s">
        <v>17</v>
      </c>
      <c r="C2" s="107" t="s">
        <v>18</v>
      </c>
      <c r="D2" s="107" t="s">
        <v>0</v>
      </c>
      <c r="E2" s="107" t="s">
        <v>19</v>
      </c>
      <c r="F2" s="107" t="s">
        <v>20</v>
      </c>
      <c r="G2" s="107" t="s">
        <v>21</v>
      </c>
      <c r="H2" s="107" t="s">
        <v>22</v>
      </c>
      <c r="I2" s="107" t="s">
        <v>23</v>
      </c>
      <c r="J2" s="107" t="s">
        <v>6</v>
      </c>
      <c r="K2" s="109" t="s">
        <v>3</v>
      </c>
      <c r="L2" s="4"/>
      <c r="M2" s="4"/>
      <c r="N2" s="4"/>
      <c r="O2" s="4"/>
      <c r="P2" s="4"/>
      <c r="Q2" s="4"/>
      <c r="R2" s="4"/>
      <c r="S2" s="4"/>
      <c r="T2" s="4"/>
      <c r="U2" s="4"/>
      <c r="V2" s="4"/>
    </row>
    <row r="3" spans="1:22" s="23" customFormat="1" ht="12.75">
      <c r="A3" s="118"/>
      <c r="B3" s="120"/>
      <c r="C3" s="120"/>
      <c r="D3" s="120"/>
      <c r="E3" s="120"/>
      <c r="F3" s="120"/>
      <c r="G3" s="108"/>
      <c r="H3" s="108"/>
      <c r="I3" s="108"/>
      <c r="J3" s="108"/>
      <c r="K3" s="110"/>
      <c r="L3" s="4"/>
      <c r="M3" s="4"/>
      <c r="N3" s="4"/>
      <c r="O3" s="4"/>
      <c r="P3" s="4"/>
      <c r="Q3" s="4"/>
      <c r="R3" s="4"/>
      <c r="S3" s="4"/>
      <c r="T3" s="4"/>
      <c r="U3" s="4"/>
      <c r="V3" s="4"/>
    </row>
    <row r="4" spans="1:22" s="23" customFormat="1" ht="12.75">
      <c r="A4" s="118"/>
      <c r="B4" s="120"/>
      <c r="C4" s="120"/>
      <c r="D4" s="120"/>
      <c r="E4" s="120"/>
      <c r="F4" s="120"/>
      <c r="G4" s="111" t="s">
        <v>24</v>
      </c>
      <c r="H4" s="112"/>
      <c r="I4" s="112"/>
      <c r="J4" s="112"/>
      <c r="K4" s="113"/>
      <c r="L4" s="4"/>
      <c r="M4" s="4"/>
      <c r="N4" s="4"/>
      <c r="O4" s="4"/>
      <c r="P4" s="4"/>
      <c r="Q4" s="4"/>
      <c r="R4" s="4"/>
      <c r="S4" s="4"/>
      <c r="T4" s="4"/>
      <c r="U4" s="4"/>
      <c r="V4" s="4"/>
    </row>
    <row r="5" spans="1:22" s="23" customFormat="1" ht="12.75" customHeight="1">
      <c r="A5" s="119"/>
      <c r="B5" s="108"/>
      <c r="C5" s="108"/>
      <c r="D5" s="108"/>
      <c r="E5" s="108"/>
      <c r="F5" s="108"/>
      <c r="G5" s="114"/>
      <c r="H5" s="115"/>
      <c r="I5" s="115"/>
      <c r="J5" s="115"/>
      <c r="K5" s="116"/>
      <c r="L5" s="4"/>
      <c r="M5" s="4"/>
      <c r="N5" s="4"/>
      <c r="O5" s="4"/>
      <c r="P5" s="4"/>
      <c r="Q5" s="4"/>
      <c r="R5" s="4"/>
      <c r="S5" s="4"/>
      <c r="T5" s="4"/>
      <c r="U5" s="4"/>
      <c r="V5" s="4"/>
    </row>
    <row r="6" spans="1:11" ht="12.75">
      <c r="A6" s="17">
        <v>1</v>
      </c>
      <c r="B6" s="2"/>
      <c r="C6" s="6"/>
      <c r="D6" s="6"/>
      <c r="E6" s="6"/>
      <c r="F6" s="20"/>
      <c r="G6" s="20"/>
      <c r="H6" s="20"/>
      <c r="I6" s="20"/>
      <c r="J6" s="20"/>
      <c r="K6" s="18"/>
    </row>
    <row r="7" spans="1:11" ht="12.75">
      <c r="A7" s="17">
        <v>2</v>
      </c>
      <c r="B7" s="2"/>
      <c r="C7" s="6"/>
      <c r="D7" s="6"/>
      <c r="E7" s="6"/>
      <c r="F7" s="20"/>
      <c r="G7" s="20"/>
      <c r="H7" s="20"/>
      <c r="I7" s="20"/>
      <c r="J7" s="20"/>
      <c r="K7" s="18"/>
    </row>
    <row r="8" spans="1:11" ht="12.75">
      <c r="A8" s="17">
        <v>3</v>
      </c>
      <c r="B8" s="2"/>
      <c r="C8" s="6"/>
      <c r="D8" s="6"/>
      <c r="E8" s="6"/>
      <c r="F8" s="20"/>
      <c r="G8" s="20"/>
      <c r="H8" s="20"/>
      <c r="I8" s="20"/>
      <c r="J8" s="20"/>
      <c r="K8" s="18"/>
    </row>
    <row r="9" spans="1:11" ht="12.75">
      <c r="A9" s="17">
        <v>4</v>
      </c>
      <c r="B9" s="2"/>
      <c r="C9" s="6"/>
      <c r="D9" s="6"/>
      <c r="E9" s="6"/>
      <c r="F9" s="20"/>
      <c r="G9" s="20"/>
      <c r="H9" s="20"/>
      <c r="I9" s="20"/>
      <c r="J9" s="20"/>
      <c r="K9" s="18"/>
    </row>
    <row r="10" spans="1:11" ht="11.25">
      <c r="A10" s="17">
        <v>5</v>
      </c>
      <c r="B10" s="2"/>
      <c r="C10" s="6"/>
      <c r="D10" s="6"/>
      <c r="E10" s="6"/>
      <c r="F10" s="20"/>
      <c r="G10" s="20"/>
      <c r="H10" s="20"/>
      <c r="I10" s="20"/>
      <c r="J10" s="20"/>
      <c r="K10" s="18"/>
    </row>
    <row r="11" spans="1:11" ht="12" thickBot="1">
      <c r="A11" s="17"/>
      <c r="B11" s="2"/>
      <c r="C11" s="6"/>
      <c r="D11" s="6"/>
      <c r="E11" s="6"/>
      <c r="F11" s="20"/>
      <c r="G11" s="20"/>
      <c r="H11" s="20"/>
      <c r="I11" s="20"/>
      <c r="J11" s="20"/>
      <c r="K11" s="18"/>
    </row>
    <row r="12" spans="1:11" ht="12" thickBot="1">
      <c r="A12" s="13" t="s">
        <v>4</v>
      </c>
      <c r="B12" s="16"/>
      <c r="C12" s="16">
        <f>COUNTA(C6:C11)</f>
        <v>0</v>
      </c>
      <c r="D12" s="16"/>
      <c r="E12" s="16"/>
      <c r="F12" s="16">
        <f>COUNTIF(F6:F11,"Yes")</f>
        <v>0</v>
      </c>
      <c r="G12" s="16">
        <f>COUNTIF(G6:G11,"No")</f>
        <v>0</v>
      </c>
      <c r="H12" s="16"/>
      <c r="I12" s="16"/>
      <c r="J12" s="16">
        <f>COUNTIF(J6:J11,"Yes")</f>
        <v>0</v>
      </c>
      <c r="K12" s="27"/>
    </row>
    <row r="13" ht="11.25"/>
    <row r="14" ht="11.25"/>
    <row r="15" ht="11.25"/>
    <row r="16" ht="11.25"/>
    <row r="17" ht="11.25"/>
    <row r="18" ht="11.25"/>
    <row r="19" ht="11.25"/>
    <row r="20" ht="11.25"/>
    <row r="21" ht="11.25"/>
    <row r="22" ht="11.25"/>
    <row r="23" ht="11.25"/>
    <row r="24" ht="11.25"/>
    <row r="25" ht="11.25"/>
  </sheetData>
  <sheetProtection selectLockedCells="1" selectUnlockedCells="1"/>
  <mergeCells count="13">
    <mergeCell ref="H1:J1"/>
    <mergeCell ref="A2:A5"/>
    <mergeCell ref="B2:B5"/>
    <mergeCell ref="C2:C5"/>
    <mergeCell ref="D2:D5"/>
    <mergeCell ref="E2:E5"/>
    <mergeCell ref="F2:F5"/>
    <mergeCell ref="G2:G3"/>
    <mergeCell ref="H2:H3"/>
    <mergeCell ref="I2:I3"/>
    <mergeCell ref="J2:J3"/>
    <mergeCell ref="K2:K3"/>
    <mergeCell ref="G4:K5"/>
  </mergeCells>
  <conditionalFormatting sqref="E1:E65536">
    <cfRule type="cellIs" priority="32" dxfId="5" operator="equal" stopIfTrue="1">
      <formula>"Yes"</formula>
    </cfRule>
  </conditionalFormatting>
  <conditionalFormatting sqref="F6:F65536 F1:F2">
    <cfRule type="cellIs" priority="31" dxfId="0" operator="equal" stopIfTrue="1">
      <formula>"No"</formula>
    </cfRule>
  </conditionalFormatting>
  <conditionalFormatting sqref="I6:I65536 I2">
    <cfRule type="cellIs" priority="30" dxfId="0" operator="equal" stopIfTrue="1">
      <formula>"Yes"</formula>
    </cfRule>
  </conditionalFormatting>
  <conditionalFormatting sqref="D12">
    <cfRule type="cellIs" priority="29" dxfId="5" operator="equal" stopIfTrue="1">
      <formula>"Yes"</formula>
    </cfRule>
  </conditionalFormatting>
  <conditionalFormatting sqref="B12">
    <cfRule type="cellIs" priority="28" dxfId="5" operator="equal" stopIfTrue="1">
      <formula>"Yes"</formula>
    </cfRule>
  </conditionalFormatting>
  <conditionalFormatting sqref="H1 H3:H65536">
    <cfRule type="cellIs" priority="27" dxfId="0" operator="equal" stopIfTrue="1">
      <formula>"No"</formula>
    </cfRule>
  </conditionalFormatting>
  <conditionalFormatting sqref="I1 I3:I65536">
    <cfRule type="cellIs" priority="26" dxfId="0" operator="equal" stopIfTrue="1">
      <formula>"Yes"</formula>
    </cfRule>
  </conditionalFormatting>
  <conditionalFormatting sqref="H1">
    <cfRule type="cellIs" priority="25" dxfId="0" operator="equal" stopIfTrue="1">
      <formula>"No"</formula>
    </cfRule>
  </conditionalFormatting>
  <conditionalFormatting sqref="H1 H3:H65536">
    <cfRule type="cellIs" priority="24" dxfId="0" operator="equal" stopIfTrue="1">
      <formula>"No"</formula>
    </cfRule>
  </conditionalFormatting>
  <conditionalFormatting sqref="I1 I3:I65536">
    <cfRule type="cellIs" priority="23" dxfId="0" operator="equal" stopIfTrue="1">
      <formula>"Yes"</formula>
    </cfRule>
  </conditionalFormatting>
  <conditionalFormatting sqref="H1">
    <cfRule type="cellIs" priority="22" dxfId="0" operator="equal" stopIfTrue="1">
      <formula>"No"</formula>
    </cfRule>
  </conditionalFormatting>
  <conditionalFormatting sqref="H1:H65536">
    <cfRule type="cellIs" priority="21" dxfId="0" operator="equal" stopIfTrue="1">
      <formula>"No"</formula>
    </cfRule>
  </conditionalFormatting>
  <conditionalFormatting sqref="I2:I65536">
    <cfRule type="cellIs" priority="20" dxfId="0" operator="equal" stopIfTrue="1">
      <formula>"Yes"</formula>
    </cfRule>
  </conditionalFormatting>
  <conditionalFormatting sqref="H1">
    <cfRule type="cellIs" priority="19" dxfId="0" operator="equal" stopIfTrue="1">
      <formula>"No"</formula>
    </cfRule>
  </conditionalFormatting>
  <conditionalFormatting sqref="H1:H65536">
    <cfRule type="cellIs" priority="18" dxfId="0" operator="equal" stopIfTrue="1">
      <formula>"No"</formula>
    </cfRule>
  </conditionalFormatting>
  <conditionalFormatting sqref="I2:I65536">
    <cfRule type="cellIs" priority="17" dxfId="0" operator="equal" stopIfTrue="1">
      <formula>"Yes"</formula>
    </cfRule>
  </conditionalFormatting>
  <conditionalFormatting sqref="H1">
    <cfRule type="cellIs" priority="16" dxfId="0" operator="equal" stopIfTrue="1">
      <formula>"No"</formula>
    </cfRule>
  </conditionalFormatting>
  <conditionalFormatting sqref="H1:H65536">
    <cfRule type="cellIs" priority="15" dxfId="0" operator="equal" stopIfTrue="1">
      <formula>"No"</formula>
    </cfRule>
  </conditionalFormatting>
  <conditionalFormatting sqref="I2:I65536">
    <cfRule type="cellIs" priority="14" dxfId="0" operator="equal" stopIfTrue="1">
      <formula>"Yes"</formula>
    </cfRule>
  </conditionalFormatting>
  <conditionalFormatting sqref="H1">
    <cfRule type="cellIs" priority="13" dxfId="0" operator="equal" stopIfTrue="1">
      <formula>"No"</formula>
    </cfRule>
  </conditionalFormatting>
  <conditionalFormatting sqref="F1:F65536">
    <cfRule type="cellIs" priority="12" dxfId="5" operator="equal" stopIfTrue="1">
      <formula>"Yes"</formula>
    </cfRule>
  </conditionalFormatting>
  <conditionalFormatting sqref="G6:G65536 G1:G2">
    <cfRule type="cellIs" priority="11" dxfId="0" operator="equal" stopIfTrue="1">
      <formula>"No"</formula>
    </cfRule>
  </conditionalFormatting>
  <conditionalFormatting sqref="J6:J65536 J2">
    <cfRule type="cellIs" priority="10" dxfId="0" operator="equal" stopIfTrue="1">
      <formula>"Yes"</formula>
    </cfRule>
  </conditionalFormatting>
  <conditionalFormatting sqref="E12">
    <cfRule type="cellIs" priority="9" dxfId="5" operator="equal" stopIfTrue="1">
      <formula>"Yes"</formula>
    </cfRule>
  </conditionalFormatting>
  <conditionalFormatting sqref="B12">
    <cfRule type="cellIs" priority="8" dxfId="5" operator="equal" stopIfTrue="1">
      <formula>"Yes"</formula>
    </cfRule>
  </conditionalFormatting>
  <conditionalFormatting sqref="C12">
    <cfRule type="cellIs" priority="7" dxfId="5" operator="equal" stopIfTrue="1">
      <formula>"Yes"</formula>
    </cfRule>
  </conditionalFormatting>
  <conditionalFormatting sqref="H1">
    <cfRule type="cellIs" priority="6" dxfId="0" operator="equal" stopIfTrue="1">
      <formula>"No"</formula>
    </cfRule>
  </conditionalFormatting>
  <conditionalFormatting sqref="H1">
    <cfRule type="cellIs" priority="5" dxfId="0" operator="equal" stopIfTrue="1">
      <formula>"No"</formula>
    </cfRule>
  </conditionalFormatting>
  <conditionalFormatting sqref="I1:J1">
    <cfRule type="cellIs" priority="4" dxfId="5" operator="equal" stopIfTrue="1">
      <formula>"Yes"</formula>
    </cfRule>
  </conditionalFormatting>
  <conditionalFormatting sqref="H1">
    <cfRule type="cellIs" priority="3" dxfId="0" operator="equal" stopIfTrue="1">
      <formula>"No"</formula>
    </cfRule>
  </conditionalFormatting>
  <conditionalFormatting sqref="H1">
    <cfRule type="cellIs" priority="2" dxfId="0" operator="equal" stopIfTrue="1">
      <formula>"No"</formula>
    </cfRule>
  </conditionalFormatting>
  <conditionalFormatting sqref="H1">
    <cfRule type="cellIs" priority="1" dxfId="0" operator="equal" stopIfTrue="1">
      <formula>"No"</formula>
    </cfRule>
  </conditionalFormatting>
  <printOptions/>
  <pageMargins left="0.7" right="0.5" top="0.6" bottom="0.5" header="0.3" footer="0.3"/>
  <pageSetup horizontalDpi="300" verticalDpi="300" orientation="landscape" paperSize="5" scale="95" r:id="rId2"/>
  <headerFooter>
    <oddHeader>&amp;C&amp;"Arial,Bold"&amp;9&amp;K002060Basis Application Infrastructure  - Audit Program for SAP ECC</oddHeader>
    <oddFooter>&amp;L&amp;8&amp;K00-046Copyright © SOXMadeEasy.com. May not be reproduced or distributed.&amp;R&amp;8Page &amp;P of &amp;N</oddFooter>
  </headerFooter>
  <drawing r:id="rId1"/>
</worksheet>
</file>

<file path=xl/worksheets/sheet5.xml><?xml version="1.0" encoding="utf-8"?>
<worksheet xmlns="http://schemas.openxmlformats.org/spreadsheetml/2006/main" xmlns:r="http://schemas.openxmlformats.org/officeDocument/2006/relationships">
  <sheetPr>
    <tabColor rgb="FF00FFFF"/>
  </sheetPr>
  <dimension ref="A1:J2"/>
  <sheetViews>
    <sheetView showGridLines="0" zoomScalePageLayoutView="0" workbookViewId="0" topLeftCell="A1">
      <selection activeCell="B24" sqref="B24"/>
    </sheetView>
  </sheetViews>
  <sheetFormatPr defaultColWidth="9.140625" defaultRowHeight="12.75"/>
  <cols>
    <col min="1" max="1" width="14.57421875" style="1" customWidth="1"/>
    <col min="2" max="2" width="9.421875" style="1" customWidth="1"/>
    <col min="3" max="3" width="21.8515625" style="1" customWidth="1"/>
    <col min="4" max="4" width="18.421875" style="1" customWidth="1"/>
    <col min="5" max="5" width="13.140625" style="5" customWidth="1"/>
    <col min="6" max="6" width="13.7109375" style="5" customWidth="1"/>
    <col min="7" max="7" width="20.140625" style="1" customWidth="1"/>
    <col min="8" max="8" width="14.8515625" style="1" customWidth="1"/>
    <col min="9" max="9" width="10.28125" style="1" customWidth="1"/>
    <col min="10" max="10" width="25.140625" style="1" customWidth="1"/>
    <col min="11" max="14" width="9.140625" style="1" customWidth="1"/>
    <col min="15" max="16384" width="9.140625" style="22" customWidth="1"/>
  </cols>
  <sheetData>
    <row r="1" spans="1:10" ht="18.75" customHeight="1">
      <c r="A1" s="3" t="s">
        <v>41</v>
      </c>
      <c r="G1" s="31"/>
      <c r="H1" s="121"/>
      <c r="I1" s="121"/>
      <c r="J1" s="121"/>
    </row>
    <row r="2" spans="7:10" ht="12.75">
      <c r="G2" s="31"/>
      <c r="H2" s="31"/>
      <c r="I2" s="31"/>
      <c r="J2" s="31"/>
    </row>
    <row r="7" ht="11.25"/>
    <row r="8" ht="11.25"/>
    <row r="9" ht="11.25"/>
    <row r="10" ht="11.25"/>
    <row r="11" ht="11.25"/>
    <row r="12" ht="11.25"/>
    <row r="13" ht="11.25"/>
    <row r="14" ht="11.25"/>
    <row r="15" ht="11.25"/>
    <row r="16" ht="11.25"/>
    <row r="17" ht="11.25"/>
    <row r="18" ht="11.25"/>
    <row r="19" ht="11.25"/>
    <row r="20" ht="11.25"/>
    <row r="21" ht="11.25"/>
    <row r="22" ht="11.25"/>
  </sheetData>
  <sheetProtection selectLockedCells="1" selectUnlockedCells="1"/>
  <mergeCells count="1">
    <mergeCell ref="H1:J1"/>
  </mergeCells>
  <conditionalFormatting sqref="H1:H65536">
    <cfRule type="cellIs" priority="2" dxfId="0" operator="equal" stopIfTrue="1">
      <formula>"No"</formula>
    </cfRule>
  </conditionalFormatting>
  <conditionalFormatting sqref="I2:I65536">
    <cfRule type="cellIs" priority="1" dxfId="0" operator="equal" stopIfTrue="1">
      <formula>"Yes"</formula>
    </cfRule>
  </conditionalFormatting>
  <printOptions/>
  <pageMargins left="0.7" right="0.5" top="0.6" bottom="0.5" header="0.3" footer="0.3"/>
  <pageSetup horizontalDpi="300" verticalDpi="300" orientation="landscape" paperSize="5" scale="95" r:id="rId2"/>
  <headerFooter>
    <oddHeader>&amp;C&amp;"Arial,Bold"&amp;9&amp;K002060Basis Application Infrastructure  - Audit Program for SAP ECC</oddHeader>
    <oddFooter>&amp;L&amp;8&amp;K00-046Copyright © SOXMadeEasy.com. May not be reproduced or distributed.&amp;R&amp;8Page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2013-11-26T01:41:19Z</cp:lastPrinted>
  <dcterms:created xsi:type="dcterms:W3CDTF">2004-06-21T23:37:22Z</dcterms:created>
  <dcterms:modified xsi:type="dcterms:W3CDTF">2023-04-11T09:31:47Z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